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bjdewit\Documents\CCPCUA\"/>
    </mc:Choice>
  </mc:AlternateContent>
  <xr:revisionPtr revIDLastSave="0" documentId="13_ncr:1_{BC6BAB18-0958-47B5-9B4C-3ACA8F5AE341}" xr6:coauthVersionLast="45" xr6:coauthVersionMax="45" xr10:uidLastSave="{00000000-0000-0000-0000-000000000000}"/>
  <bookViews>
    <workbookView xWindow="4890" yWindow="1335" windowWidth="21600" windowHeight="12735" xr2:uid="{00000000-000D-0000-FFFF-FFFF00000000}"/>
  </bookViews>
  <sheets>
    <sheet name="Month" sheetId="1" r:id="rId1"/>
    <sheet name="Measuring Pumped and Static" sheetId="2" r:id="rId2"/>
  </sheets>
  <definedNames>
    <definedName name="_xlnm.Print_Area" localSheetId="0">Month!$A$1:$H$47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E44" i="1"/>
  <c r="C44" i="1"/>
  <c r="C12" i="1" l="1"/>
  <c r="C10" i="1"/>
  <c r="C9" i="1"/>
  <c r="N37" i="1" l="1"/>
  <c r="G37" i="1"/>
  <c r="E37" i="1"/>
  <c r="C37" i="1"/>
  <c r="N36" i="1"/>
  <c r="G36" i="1"/>
  <c r="E36" i="1"/>
  <c r="C36" i="1"/>
  <c r="N35" i="1"/>
  <c r="G35" i="1"/>
  <c r="E35" i="1"/>
  <c r="C35" i="1"/>
  <c r="N34" i="1"/>
  <c r="G34" i="1"/>
  <c r="E34" i="1"/>
  <c r="C34" i="1"/>
  <c r="N33" i="1"/>
  <c r="G33" i="1"/>
  <c r="E33" i="1"/>
  <c r="C33" i="1"/>
  <c r="N32" i="1"/>
  <c r="G32" i="1"/>
  <c r="E32" i="1"/>
  <c r="C32" i="1"/>
  <c r="N31" i="1"/>
  <c r="G31" i="1"/>
  <c r="E31" i="1"/>
  <c r="C31" i="1"/>
  <c r="N30" i="1"/>
  <c r="G30" i="1"/>
  <c r="E30" i="1"/>
  <c r="C30" i="1"/>
  <c r="N29" i="1"/>
  <c r="G29" i="1"/>
  <c r="E29" i="1"/>
  <c r="C29" i="1"/>
  <c r="N28" i="1"/>
  <c r="G28" i="1"/>
  <c r="E28" i="1"/>
  <c r="C28" i="1"/>
  <c r="N27" i="1"/>
  <c r="G27" i="1"/>
  <c r="E27" i="1"/>
  <c r="C27" i="1"/>
  <c r="N26" i="1"/>
  <c r="G26" i="1"/>
  <c r="E26" i="1"/>
  <c r="C26" i="1"/>
  <c r="N25" i="1"/>
  <c r="G25" i="1"/>
  <c r="E25" i="1"/>
  <c r="C25" i="1"/>
  <c r="N24" i="1"/>
  <c r="G24" i="1"/>
  <c r="E24" i="1"/>
  <c r="C24" i="1"/>
  <c r="N23" i="1"/>
  <c r="G23" i="1"/>
  <c r="E23" i="1"/>
  <c r="C23" i="1"/>
  <c r="N22" i="1"/>
  <c r="G22" i="1"/>
  <c r="E22" i="1"/>
  <c r="C22" i="1"/>
  <c r="N21" i="1"/>
  <c r="G21" i="1"/>
  <c r="E21" i="1"/>
  <c r="C21" i="1"/>
  <c r="N20" i="1"/>
  <c r="G20" i="1"/>
  <c r="E20" i="1"/>
  <c r="C20" i="1"/>
  <c r="N19" i="1"/>
  <c r="G19" i="1"/>
  <c r="E19" i="1"/>
  <c r="C19" i="1"/>
  <c r="N18" i="1"/>
  <c r="G18" i="1"/>
  <c r="E18" i="1"/>
  <c r="C18" i="1"/>
  <c r="N17" i="1"/>
  <c r="G17" i="1"/>
  <c r="E17" i="1"/>
  <c r="C17" i="1"/>
  <c r="N16" i="1"/>
  <c r="G16" i="1"/>
  <c r="E16" i="1"/>
  <c r="C16" i="1"/>
  <c r="N15" i="1"/>
  <c r="G15" i="1"/>
  <c r="E15" i="1"/>
  <c r="C15" i="1"/>
  <c r="N14" i="1"/>
  <c r="G14" i="1"/>
  <c r="E14" i="1"/>
  <c r="C14" i="1"/>
  <c r="N13" i="1"/>
  <c r="G13" i="1"/>
  <c r="E13" i="1"/>
  <c r="C13" i="1"/>
  <c r="N12" i="1"/>
  <c r="G12" i="1"/>
  <c r="E12" i="1"/>
  <c r="N11" i="1"/>
  <c r="G11" i="1"/>
  <c r="E11" i="1"/>
  <c r="C11" i="1"/>
  <c r="N10" i="1"/>
  <c r="G10" i="1"/>
  <c r="E10" i="1"/>
  <c r="N9" i="1"/>
  <c r="G9" i="1"/>
  <c r="E9" i="1"/>
  <c r="N8" i="1"/>
  <c r="G8" i="1"/>
  <c r="E8" i="1"/>
  <c r="C8" i="1"/>
  <c r="N7" i="1"/>
  <c r="G7" i="1"/>
  <c r="E7" i="1"/>
  <c r="C7" i="1"/>
  <c r="H7" i="1" s="1"/>
  <c r="H15" i="1" l="1"/>
  <c r="H11" i="1"/>
  <c r="H19" i="1"/>
  <c r="H22" i="1"/>
  <c r="H23" i="1"/>
  <c r="H26" i="1"/>
  <c r="H27" i="1"/>
  <c r="H30" i="1"/>
  <c r="H31" i="1"/>
  <c r="H12" i="1"/>
  <c r="H25" i="1"/>
  <c r="H37" i="1"/>
  <c r="H35" i="1"/>
  <c r="H36" i="1"/>
  <c r="H14" i="1"/>
  <c r="H8" i="1"/>
  <c r="H18" i="1"/>
  <c r="H29" i="1"/>
  <c r="H33" i="1"/>
  <c r="H9" i="1"/>
  <c r="H20" i="1"/>
  <c r="H13" i="1"/>
  <c r="H24" i="1"/>
  <c r="H34" i="1"/>
  <c r="H16" i="1"/>
  <c r="H17" i="1"/>
  <c r="H28" i="1"/>
  <c r="H10" i="1"/>
  <c r="H21" i="1"/>
  <c r="H32" i="1"/>
  <c r="H38" i="1" l="1"/>
</calcChain>
</file>

<file path=xl/sharedStrings.xml><?xml version="1.0" encoding="utf-8"?>
<sst xmlns="http://schemas.openxmlformats.org/spreadsheetml/2006/main" count="76" uniqueCount="60">
  <si>
    <t>Report of Water Withdrawals</t>
  </si>
  <si>
    <t>Permit Number:</t>
  </si>
  <si>
    <t>CU4034</t>
  </si>
  <si>
    <t>B</t>
  </si>
  <si>
    <t xml:space="preserve">                                Check Box if No Use This Month</t>
  </si>
  <si>
    <t>CU4035</t>
  </si>
  <si>
    <t>C</t>
  </si>
  <si>
    <t>Month:</t>
  </si>
  <si>
    <t>Year:</t>
  </si>
  <si>
    <t>TIP#:</t>
  </si>
  <si>
    <t>WBS Element</t>
  </si>
  <si>
    <t>CU4036</t>
  </si>
  <si>
    <t>D</t>
  </si>
  <si>
    <t>Pit Name</t>
  </si>
  <si>
    <t>Pump GPH</t>
  </si>
  <si>
    <t>Hours Pumped</t>
  </si>
  <si>
    <t>Gal. Per Day</t>
  </si>
  <si>
    <t>Total Withdrawn</t>
  </si>
  <si>
    <t>Start</t>
  </si>
  <si>
    <t>End</t>
  </si>
  <si>
    <t>Total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</si>
  <si>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</si>
  <si>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</si>
  <si>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</si>
  <si>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</si>
  <si>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</si>
  <si>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</si>
  <si>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</si>
  <si>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</si>
  <si>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</si>
  <si>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</si>
  <si>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</si>
  <si>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</si>
  <si>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</si>
  <si>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</si>
  <si>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</si>
  <si>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</si>
  <si>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</si>
  <si>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</si>
  <si>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</si>
  <si>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</si>
  <si>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</si>
  <si>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</si>
  <si>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</si>
  <si>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</si>
  <si>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</si>
  <si>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</si>
  <si>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</si>
  <si>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</si>
  <si>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</si>
  <si>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</si>
  <si>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</si>
  <si>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Signature:</t>
  </si>
  <si>
    <t>Date:</t>
  </si>
  <si>
    <t>Page Total</t>
  </si>
  <si>
    <r>
      <rPr>
        <b/>
        <sz val="9"/>
        <rFont val="Arial"/>
        <family val="2"/>
      </rPr>
      <t>Static</t>
    </r>
    <r>
      <rPr>
        <sz val="9"/>
        <rFont val="Arial"/>
        <family val="2"/>
      </rPr>
      <t xml:space="preserve"> Date/Time:</t>
    </r>
  </si>
  <si>
    <r>
      <rPr>
        <b/>
        <sz val="9"/>
        <rFont val="Arial"/>
        <family val="2"/>
      </rPr>
      <t>Pumped</t>
    </r>
    <r>
      <rPr>
        <sz val="9"/>
        <rFont val="Arial"/>
        <family val="2"/>
      </rPr>
      <t xml:space="preserve"> Date/Time:</t>
    </r>
  </si>
  <si>
    <r>
      <t xml:space="preserve">Sheet: </t>
    </r>
    <r>
      <rPr>
        <b/>
        <u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of </t>
    </r>
    <r>
      <rPr>
        <b/>
        <u/>
        <sz val="10"/>
        <rFont val="Arial"/>
        <family val="2"/>
      </rPr>
      <t>1</t>
    </r>
  </si>
  <si>
    <r>
      <rPr>
        <b/>
        <sz val="9"/>
        <rFont val="Arial"/>
        <family val="2"/>
      </rPr>
      <t>Static</t>
    </r>
    <r>
      <rPr>
        <sz val="9"/>
        <rFont val="Arial"/>
        <family val="2"/>
      </rPr>
      <t xml:space="preserve"> Water (Feet below Land Surface):</t>
    </r>
  </si>
  <si>
    <r>
      <rPr>
        <b/>
        <sz val="9"/>
        <rFont val="Arial"/>
        <family val="2"/>
      </rPr>
      <t>Pumped</t>
    </r>
    <r>
      <rPr>
        <sz val="9"/>
        <rFont val="Arial"/>
        <family val="2"/>
      </rPr>
      <t xml:space="preserve"> Water (Feet below Land Surface):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</si>
</sst>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[$-409]m/d/yy\ h:mm\ AM/PM;@"/>
  </numFmts>
  <fonts count="11" x14ac:knownFonts="1">
    <font>
      <sz val="10"/>
      <name val="Arial"/>
    </font>
    <font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6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4" fontId="4" fillId="3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2" fontId="5" fillId="2" borderId="6" xfId="0" applyNumberFormat="1" applyFon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5" xfId="0" applyNumberFormat="1" applyBorder="1" applyAlignment="1" applyProtection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7" xfId="0" applyBorder="1" applyAlignment="1" applyProtection="1">
      <alignment horizontal="center"/>
    </xf>
    <xf numFmtId="4" fontId="0" fillId="0" borderId="7" xfId="0" applyNumberForma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14" fontId="0" fillId="0" borderId="8" xfId="0" applyNumberFormat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4" fontId="0" fillId="0" borderId="9" xfId="0" applyNumberFormat="1" applyBorder="1" applyAlignment="1" applyProtection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2" fontId="0" fillId="0" borderId="9" xfId="0" applyNumberFormat="1" applyBorder="1" applyAlignment="1">
      <alignment horizontal="center"/>
    </xf>
    <xf numFmtId="166" fontId="5" fillId="2" borderId="11" xfId="0" applyNumberFormat="1" applyFont="1" applyFill="1" applyBorder="1" applyAlignment="1" applyProtection="1">
      <alignment horizontal="center"/>
      <protection locked="0"/>
    </xf>
    <xf numFmtId="166" fontId="0" fillId="2" borderId="11" xfId="0" applyNumberFormat="1" applyFill="1" applyBorder="1" applyAlignment="1" applyProtection="1">
      <alignment horizontal="center"/>
      <protection locked="0"/>
    </xf>
    <xf numFmtId="166" fontId="5" fillId="2" borderId="14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right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right"/>
    </xf>
    <xf numFmtId="0" fontId="10" fillId="0" borderId="1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971550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895600" cy="4286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Report of Water Withdrawals</a:t>
          </a:r>
        </a:p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from Each Source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0</xdr:row>
          <xdr:rowOff>219075</xdr:rowOff>
        </xdr:from>
        <xdr:to>
          <xdr:col>7</xdr:col>
          <xdr:colOff>828675</xdr:colOff>
          <xdr:row>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114300</xdr:colOff>
      <xdr:row>44</xdr:row>
      <xdr:rowOff>17145</xdr:rowOff>
    </xdr:from>
    <xdr:ext cx="9029699" cy="47815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" y="7951470"/>
          <a:ext cx="9029699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Pumped </a:t>
          </a:r>
          <a:r>
            <a:rPr lang="en-US" sz="800" b="1" baseline="0"/>
            <a:t>Elevation</a:t>
          </a:r>
          <a:r>
            <a:rPr lang="en-US" sz="800" b="1"/>
            <a:t>: </a:t>
          </a:r>
          <a:r>
            <a:rPr lang="en-US" sz="800" b="0"/>
            <a:t>Measured</a:t>
          </a:r>
          <a:r>
            <a:rPr lang="en-US" sz="800" b="0" baseline="0"/>
            <a:t> as a distance from Natural Land Surface. </a:t>
          </a:r>
          <a:r>
            <a:rPr lang="en-US" sz="800"/>
            <a:t>Shall be measured once a month just prior to shutting off the pump, or after sufficient time of pumping, so that a maximum drawdown may be obtained. Take</a:t>
          </a:r>
          <a:r>
            <a:rPr lang="en-US" sz="800" baseline="0"/>
            <a:t> during the last planned pumping day of the month, or within the last five days of the month.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Static Elevation: </a:t>
          </a:r>
          <a:r>
            <a:rPr lang="en-US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Measured</a:t>
          </a:r>
          <a:r>
            <a:rPr lang="en-US" sz="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as a distance from Natural Land Surface. </a:t>
          </a: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Shall be measured once a month after the pump has been shutoff for approximately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12 hours</a:t>
          </a: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Take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within the last five days of the month.</a:t>
          </a:r>
          <a:endParaRPr lang="en-US" sz="800">
            <a:effectLst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47625</xdr:colOff>
      <xdr:row>44</xdr:row>
      <xdr:rowOff>19051</xdr:rowOff>
    </xdr:from>
    <xdr:to>
      <xdr:col>7</xdr:col>
      <xdr:colOff>1143000</xdr:colOff>
      <xdr:row>46</xdr:row>
      <xdr:rowOff>140970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625" y="7953376"/>
          <a:ext cx="9163050" cy="464819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1</xdr:rowOff>
    </xdr:from>
    <xdr:to>
      <xdr:col>13</xdr:col>
      <xdr:colOff>228600</xdr:colOff>
      <xdr:row>36</xdr:row>
      <xdr:rowOff>89264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" y="1"/>
          <a:ext cx="8153397" cy="626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Normal="100" workbookViewId="0">
      <selection activeCell="H43" sqref="H43"/>
    </sheetView>
  </sheetViews>
  <sheetFormatPr defaultRowHeight="12.75" x14ac:dyDescent="0.2"/>
  <cols>
    <col min="1" max="1" width="10.5703125" style="5" customWidth="1"/>
    <col min="2" max="2" width="19" style="5" customWidth="1"/>
    <col min="3" max="3" width="16.5703125" style="5" customWidth="1"/>
    <col min="4" max="4" width="19.28515625" style="5" customWidth="1"/>
    <col min="5" max="5" width="16.42578125" style="5" customWidth="1"/>
    <col min="6" max="6" width="19.28515625" style="5" customWidth="1"/>
    <col min="7" max="7" width="16.5703125" style="5" customWidth="1"/>
    <col min="8" max="8" width="17" style="7" bestFit="1" customWidth="1"/>
    <col min="9" max="9" width="2.7109375" style="7" hidden="1" customWidth="1"/>
    <col min="10" max="11" width="2.28515625" style="5" hidden="1" customWidth="1"/>
    <col min="12" max="15" width="0" style="5" hidden="1" customWidth="1"/>
    <col min="16" max="256" width="9.140625" style="5"/>
    <col min="257" max="257" width="10.5703125" style="5" customWidth="1"/>
    <col min="258" max="258" width="19" style="5" customWidth="1"/>
    <col min="259" max="259" width="13.85546875" style="5" customWidth="1"/>
    <col min="260" max="260" width="19.28515625" style="5" customWidth="1"/>
    <col min="261" max="261" width="14.28515625" style="5" customWidth="1"/>
    <col min="262" max="262" width="19.28515625" style="5" customWidth="1"/>
    <col min="263" max="263" width="14.140625" style="5" customWidth="1"/>
    <col min="264" max="264" width="17" style="5" bestFit="1" customWidth="1"/>
    <col min="265" max="265" width="2.7109375" style="5" customWidth="1"/>
    <col min="266" max="267" width="2.28515625" style="5" customWidth="1"/>
    <col min="268" max="512" width="9.140625" style="5"/>
    <col min="513" max="513" width="10.5703125" style="5" customWidth="1"/>
    <col min="514" max="514" width="19" style="5" customWidth="1"/>
    <col min="515" max="515" width="13.85546875" style="5" customWidth="1"/>
    <col min="516" max="516" width="19.28515625" style="5" customWidth="1"/>
    <col min="517" max="517" width="14.28515625" style="5" customWidth="1"/>
    <col min="518" max="518" width="19.28515625" style="5" customWidth="1"/>
    <col min="519" max="519" width="14.140625" style="5" customWidth="1"/>
    <col min="520" max="520" width="17" style="5" bestFit="1" customWidth="1"/>
    <col min="521" max="521" width="2.7109375" style="5" customWidth="1"/>
    <col min="522" max="523" width="2.28515625" style="5" customWidth="1"/>
    <col min="524" max="768" width="9.140625" style="5"/>
    <col min="769" max="769" width="10.5703125" style="5" customWidth="1"/>
    <col min="770" max="770" width="19" style="5" customWidth="1"/>
    <col min="771" max="771" width="13.85546875" style="5" customWidth="1"/>
    <col min="772" max="772" width="19.28515625" style="5" customWidth="1"/>
    <col min="773" max="773" width="14.28515625" style="5" customWidth="1"/>
    <col min="774" max="774" width="19.28515625" style="5" customWidth="1"/>
    <col min="775" max="775" width="14.140625" style="5" customWidth="1"/>
    <col min="776" max="776" width="17" style="5" bestFit="1" customWidth="1"/>
    <col min="777" max="777" width="2.7109375" style="5" customWidth="1"/>
    <col min="778" max="779" width="2.28515625" style="5" customWidth="1"/>
    <col min="780" max="1024" width="9.140625" style="5"/>
    <col min="1025" max="1025" width="10.5703125" style="5" customWidth="1"/>
    <col min="1026" max="1026" width="19" style="5" customWidth="1"/>
    <col min="1027" max="1027" width="13.85546875" style="5" customWidth="1"/>
    <col min="1028" max="1028" width="19.28515625" style="5" customWidth="1"/>
    <col min="1029" max="1029" width="14.28515625" style="5" customWidth="1"/>
    <col min="1030" max="1030" width="19.28515625" style="5" customWidth="1"/>
    <col min="1031" max="1031" width="14.140625" style="5" customWidth="1"/>
    <col min="1032" max="1032" width="17" style="5" bestFit="1" customWidth="1"/>
    <col min="1033" max="1033" width="2.7109375" style="5" customWidth="1"/>
    <col min="1034" max="1035" width="2.28515625" style="5" customWidth="1"/>
    <col min="1036" max="1280" width="9.140625" style="5"/>
    <col min="1281" max="1281" width="10.5703125" style="5" customWidth="1"/>
    <col min="1282" max="1282" width="19" style="5" customWidth="1"/>
    <col min="1283" max="1283" width="13.85546875" style="5" customWidth="1"/>
    <col min="1284" max="1284" width="19.28515625" style="5" customWidth="1"/>
    <col min="1285" max="1285" width="14.28515625" style="5" customWidth="1"/>
    <col min="1286" max="1286" width="19.28515625" style="5" customWidth="1"/>
    <col min="1287" max="1287" width="14.140625" style="5" customWidth="1"/>
    <col min="1288" max="1288" width="17" style="5" bestFit="1" customWidth="1"/>
    <col min="1289" max="1289" width="2.7109375" style="5" customWidth="1"/>
    <col min="1290" max="1291" width="2.28515625" style="5" customWidth="1"/>
    <col min="1292" max="1536" width="9.140625" style="5"/>
    <col min="1537" max="1537" width="10.5703125" style="5" customWidth="1"/>
    <col min="1538" max="1538" width="19" style="5" customWidth="1"/>
    <col min="1539" max="1539" width="13.85546875" style="5" customWidth="1"/>
    <col min="1540" max="1540" width="19.28515625" style="5" customWidth="1"/>
    <col min="1541" max="1541" width="14.28515625" style="5" customWidth="1"/>
    <col min="1542" max="1542" width="19.28515625" style="5" customWidth="1"/>
    <col min="1543" max="1543" width="14.140625" style="5" customWidth="1"/>
    <col min="1544" max="1544" width="17" style="5" bestFit="1" customWidth="1"/>
    <col min="1545" max="1545" width="2.7109375" style="5" customWidth="1"/>
    <col min="1546" max="1547" width="2.28515625" style="5" customWidth="1"/>
    <col min="1548" max="1792" width="9.140625" style="5"/>
    <col min="1793" max="1793" width="10.5703125" style="5" customWidth="1"/>
    <col min="1794" max="1794" width="19" style="5" customWidth="1"/>
    <col min="1795" max="1795" width="13.85546875" style="5" customWidth="1"/>
    <col min="1796" max="1796" width="19.28515625" style="5" customWidth="1"/>
    <col min="1797" max="1797" width="14.28515625" style="5" customWidth="1"/>
    <col min="1798" max="1798" width="19.28515625" style="5" customWidth="1"/>
    <col min="1799" max="1799" width="14.140625" style="5" customWidth="1"/>
    <col min="1800" max="1800" width="17" style="5" bestFit="1" customWidth="1"/>
    <col min="1801" max="1801" width="2.7109375" style="5" customWidth="1"/>
    <col min="1802" max="1803" width="2.28515625" style="5" customWidth="1"/>
    <col min="1804" max="2048" width="9.140625" style="5"/>
    <col min="2049" max="2049" width="10.5703125" style="5" customWidth="1"/>
    <col min="2050" max="2050" width="19" style="5" customWidth="1"/>
    <col min="2051" max="2051" width="13.85546875" style="5" customWidth="1"/>
    <col min="2052" max="2052" width="19.28515625" style="5" customWidth="1"/>
    <col min="2053" max="2053" width="14.28515625" style="5" customWidth="1"/>
    <col min="2054" max="2054" width="19.28515625" style="5" customWidth="1"/>
    <col min="2055" max="2055" width="14.140625" style="5" customWidth="1"/>
    <col min="2056" max="2056" width="17" style="5" bestFit="1" customWidth="1"/>
    <col min="2057" max="2057" width="2.7109375" style="5" customWidth="1"/>
    <col min="2058" max="2059" width="2.28515625" style="5" customWidth="1"/>
    <col min="2060" max="2304" width="9.140625" style="5"/>
    <col min="2305" max="2305" width="10.5703125" style="5" customWidth="1"/>
    <col min="2306" max="2306" width="19" style="5" customWidth="1"/>
    <col min="2307" max="2307" width="13.85546875" style="5" customWidth="1"/>
    <col min="2308" max="2308" width="19.28515625" style="5" customWidth="1"/>
    <col min="2309" max="2309" width="14.28515625" style="5" customWidth="1"/>
    <col min="2310" max="2310" width="19.28515625" style="5" customWidth="1"/>
    <col min="2311" max="2311" width="14.140625" style="5" customWidth="1"/>
    <col min="2312" max="2312" width="17" style="5" bestFit="1" customWidth="1"/>
    <col min="2313" max="2313" width="2.7109375" style="5" customWidth="1"/>
    <col min="2314" max="2315" width="2.28515625" style="5" customWidth="1"/>
    <col min="2316" max="2560" width="9.140625" style="5"/>
    <col min="2561" max="2561" width="10.5703125" style="5" customWidth="1"/>
    <col min="2562" max="2562" width="19" style="5" customWidth="1"/>
    <col min="2563" max="2563" width="13.85546875" style="5" customWidth="1"/>
    <col min="2564" max="2564" width="19.28515625" style="5" customWidth="1"/>
    <col min="2565" max="2565" width="14.28515625" style="5" customWidth="1"/>
    <col min="2566" max="2566" width="19.28515625" style="5" customWidth="1"/>
    <col min="2567" max="2567" width="14.140625" style="5" customWidth="1"/>
    <col min="2568" max="2568" width="17" style="5" bestFit="1" customWidth="1"/>
    <col min="2569" max="2569" width="2.7109375" style="5" customWidth="1"/>
    <col min="2570" max="2571" width="2.28515625" style="5" customWidth="1"/>
    <col min="2572" max="2816" width="9.140625" style="5"/>
    <col min="2817" max="2817" width="10.5703125" style="5" customWidth="1"/>
    <col min="2818" max="2818" width="19" style="5" customWidth="1"/>
    <col min="2819" max="2819" width="13.85546875" style="5" customWidth="1"/>
    <col min="2820" max="2820" width="19.28515625" style="5" customWidth="1"/>
    <col min="2821" max="2821" width="14.28515625" style="5" customWidth="1"/>
    <col min="2822" max="2822" width="19.28515625" style="5" customWidth="1"/>
    <col min="2823" max="2823" width="14.140625" style="5" customWidth="1"/>
    <col min="2824" max="2824" width="17" style="5" bestFit="1" customWidth="1"/>
    <col min="2825" max="2825" width="2.7109375" style="5" customWidth="1"/>
    <col min="2826" max="2827" width="2.28515625" style="5" customWidth="1"/>
    <col min="2828" max="3072" width="9.140625" style="5"/>
    <col min="3073" max="3073" width="10.5703125" style="5" customWidth="1"/>
    <col min="3074" max="3074" width="19" style="5" customWidth="1"/>
    <col min="3075" max="3075" width="13.85546875" style="5" customWidth="1"/>
    <col min="3076" max="3076" width="19.28515625" style="5" customWidth="1"/>
    <col min="3077" max="3077" width="14.28515625" style="5" customWidth="1"/>
    <col min="3078" max="3078" width="19.28515625" style="5" customWidth="1"/>
    <col min="3079" max="3079" width="14.140625" style="5" customWidth="1"/>
    <col min="3080" max="3080" width="17" style="5" bestFit="1" customWidth="1"/>
    <col min="3081" max="3081" width="2.7109375" style="5" customWidth="1"/>
    <col min="3082" max="3083" width="2.28515625" style="5" customWidth="1"/>
    <col min="3084" max="3328" width="9.140625" style="5"/>
    <col min="3329" max="3329" width="10.5703125" style="5" customWidth="1"/>
    <col min="3330" max="3330" width="19" style="5" customWidth="1"/>
    <col min="3331" max="3331" width="13.85546875" style="5" customWidth="1"/>
    <col min="3332" max="3332" width="19.28515625" style="5" customWidth="1"/>
    <col min="3333" max="3333" width="14.28515625" style="5" customWidth="1"/>
    <col min="3334" max="3334" width="19.28515625" style="5" customWidth="1"/>
    <col min="3335" max="3335" width="14.140625" style="5" customWidth="1"/>
    <col min="3336" max="3336" width="17" style="5" bestFit="1" customWidth="1"/>
    <col min="3337" max="3337" width="2.7109375" style="5" customWidth="1"/>
    <col min="3338" max="3339" width="2.28515625" style="5" customWidth="1"/>
    <col min="3340" max="3584" width="9.140625" style="5"/>
    <col min="3585" max="3585" width="10.5703125" style="5" customWidth="1"/>
    <col min="3586" max="3586" width="19" style="5" customWidth="1"/>
    <col min="3587" max="3587" width="13.85546875" style="5" customWidth="1"/>
    <col min="3588" max="3588" width="19.28515625" style="5" customWidth="1"/>
    <col min="3589" max="3589" width="14.28515625" style="5" customWidth="1"/>
    <col min="3590" max="3590" width="19.28515625" style="5" customWidth="1"/>
    <col min="3591" max="3591" width="14.140625" style="5" customWidth="1"/>
    <col min="3592" max="3592" width="17" style="5" bestFit="1" customWidth="1"/>
    <col min="3593" max="3593" width="2.7109375" style="5" customWidth="1"/>
    <col min="3594" max="3595" width="2.28515625" style="5" customWidth="1"/>
    <col min="3596" max="3840" width="9.140625" style="5"/>
    <col min="3841" max="3841" width="10.5703125" style="5" customWidth="1"/>
    <col min="3842" max="3842" width="19" style="5" customWidth="1"/>
    <col min="3843" max="3843" width="13.85546875" style="5" customWidth="1"/>
    <col min="3844" max="3844" width="19.28515625" style="5" customWidth="1"/>
    <col min="3845" max="3845" width="14.28515625" style="5" customWidth="1"/>
    <col min="3846" max="3846" width="19.28515625" style="5" customWidth="1"/>
    <col min="3847" max="3847" width="14.140625" style="5" customWidth="1"/>
    <col min="3848" max="3848" width="17" style="5" bestFit="1" customWidth="1"/>
    <col min="3849" max="3849" width="2.7109375" style="5" customWidth="1"/>
    <col min="3850" max="3851" width="2.28515625" style="5" customWidth="1"/>
    <col min="3852" max="4096" width="9.140625" style="5"/>
    <col min="4097" max="4097" width="10.5703125" style="5" customWidth="1"/>
    <col min="4098" max="4098" width="19" style="5" customWidth="1"/>
    <col min="4099" max="4099" width="13.85546875" style="5" customWidth="1"/>
    <col min="4100" max="4100" width="19.28515625" style="5" customWidth="1"/>
    <col min="4101" max="4101" width="14.28515625" style="5" customWidth="1"/>
    <col min="4102" max="4102" width="19.28515625" style="5" customWidth="1"/>
    <col min="4103" max="4103" width="14.140625" style="5" customWidth="1"/>
    <col min="4104" max="4104" width="17" style="5" bestFit="1" customWidth="1"/>
    <col min="4105" max="4105" width="2.7109375" style="5" customWidth="1"/>
    <col min="4106" max="4107" width="2.28515625" style="5" customWidth="1"/>
    <col min="4108" max="4352" width="9.140625" style="5"/>
    <col min="4353" max="4353" width="10.5703125" style="5" customWidth="1"/>
    <col min="4354" max="4354" width="19" style="5" customWidth="1"/>
    <col min="4355" max="4355" width="13.85546875" style="5" customWidth="1"/>
    <col min="4356" max="4356" width="19.28515625" style="5" customWidth="1"/>
    <col min="4357" max="4357" width="14.28515625" style="5" customWidth="1"/>
    <col min="4358" max="4358" width="19.28515625" style="5" customWidth="1"/>
    <col min="4359" max="4359" width="14.140625" style="5" customWidth="1"/>
    <col min="4360" max="4360" width="17" style="5" bestFit="1" customWidth="1"/>
    <col min="4361" max="4361" width="2.7109375" style="5" customWidth="1"/>
    <col min="4362" max="4363" width="2.28515625" style="5" customWidth="1"/>
    <col min="4364" max="4608" width="9.140625" style="5"/>
    <col min="4609" max="4609" width="10.5703125" style="5" customWidth="1"/>
    <col min="4610" max="4610" width="19" style="5" customWidth="1"/>
    <col min="4611" max="4611" width="13.85546875" style="5" customWidth="1"/>
    <col min="4612" max="4612" width="19.28515625" style="5" customWidth="1"/>
    <col min="4613" max="4613" width="14.28515625" style="5" customWidth="1"/>
    <col min="4614" max="4614" width="19.28515625" style="5" customWidth="1"/>
    <col min="4615" max="4615" width="14.140625" style="5" customWidth="1"/>
    <col min="4616" max="4616" width="17" style="5" bestFit="1" customWidth="1"/>
    <col min="4617" max="4617" width="2.7109375" style="5" customWidth="1"/>
    <col min="4618" max="4619" width="2.28515625" style="5" customWidth="1"/>
    <col min="4620" max="4864" width="9.140625" style="5"/>
    <col min="4865" max="4865" width="10.5703125" style="5" customWidth="1"/>
    <col min="4866" max="4866" width="19" style="5" customWidth="1"/>
    <col min="4867" max="4867" width="13.85546875" style="5" customWidth="1"/>
    <col min="4868" max="4868" width="19.28515625" style="5" customWidth="1"/>
    <col min="4869" max="4869" width="14.28515625" style="5" customWidth="1"/>
    <col min="4870" max="4870" width="19.28515625" style="5" customWidth="1"/>
    <col min="4871" max="4871" width="14.140625" style="5" customWidth="1"/>
    <col min="4872" max="4872" width="17" style="5" bestFit="1" customWidth="1"/>
    <col min="4873" max="4873" width="2.7109375" style="5" customWidth="1"/>
    <col min="4874" max="4875" width="2.28515625" style="5" customWidth="1"/>
    <col min="4876" max="5120" width="9.140625" style="5"/>
    <col min="5121" max="5121" width="10.5703125" style="5" customWidth="1"/>
    <col min="5122" max="5122" width="19" style="5" customWidth="1"/>
    <col min="5123" max="5123" width="13.85546875" style="5" customWidth="1"/>
    <col min="5124" max="5124" width="19.28515625" style="5" customWidth="1"/>
    <col min="5125" max="5125" width="14.28515625" style="5" customWidth="1"/>
    <col min="5126" max="5126" width="19.28515625" style="5" customWidth="1"/>
    <col min="5127" max="5127" width="14.140625" style="5" customWidth="1"/>
    <col min="5128" max="5128" width="17" style="5" bestFit="1" customWidth="1"/>
    <col min="5129" max="5129" width="2.7109375" style="5" customWidth="1"/>
    <col min="5130" max="5131" width="2.28515625" style="5" customWidth="1"/>
    <col min="5132" max="5376" width="9.140625" style="5"/>
    <col min="5377" max="5377" width="10.5703125" style="5" customWidth="1"/>
    <col min="5378" max="5378" width="19" style="5" customWidth="1"/>
    <col min="5379" max="5379" width="13.85546875" style="5" customWidth="1"/>
    <col min="5380" max="5380" width="19.28515625" style="5" customWidth="1"/>
    <col min="5381" max="5381" width="14.28515625" style="5" customWidth="1"/>
    <col min="5382" max="5382" width="19.28515625" style="5" customWidth="1"/>
    <col min="5383" max="5383" width="14.140625" style="5" customWidth="1"/>
    <col min="5384" max="5384" width="17" style="5" bestFit="1" customWidth="1"/>
    <col min="5385" max="5385" width="2.7109375" style="5" customWidth="1"/>
    <col min="5386" max="5387" width="2.28515625" style="5" customWidth="1"/>
    <col min="5388" max="5632" width="9.140625" style="5"/>
    <col min="5633" max="5633" width="10.5703125" style="5" customWidth="1"/>
    <col min="5634" max="5634" width="19" style="5" customWidth="1"/>
    <col min="5635" max="5635" width="13.85546875" style="5" customWidth="1"/>
    <col min="5636" max="5636" width="19.28515625" style="5" customWidth="1"/>
    <col min="5637" max="5637" width="14.28515625" style="5" customWidth="1"/>
    <col min="5638" max="5638" width="19.28515625" style="5" customWidth="1"/>
    <col min="5639" max="5639" width="14.140625" style="5" customWidth="1"/>
    <col min="5640" max="5640" width="17" style="5" bestFit="1" customWidth="1"/>
    <col min="5641" max="5641" width="2.7109375" style="5" customWidth="1"/>
    <col min="5642" max="5643" width="2.28515625" style="5" customWidth="1"/>
    <col min="5644" max="5888" width="9.140625" style="5"/>
    <col min="5889" max="5889" width="10.5703125" style="5" customWidth="1"/>
    <col min="5890" max="5890" width="19" style="5" customWidth="1"/>
    <col min="5891" max="5891" width="13.85546875" style="5" customWidth="1"/>
    <col min="5892" max="5892" width="19.28515625" style="5" customWidth="1"/>
    <col min="5893" max="5893" width="14.28515625" style="5" customWidth="1"/>
    <col min="5894" max="5894" width="19.28515625" style="5" customWidth="1"/>
    <col min="5895" max="5895" width="14.140625" style="5" customWidth="1"/>
    <col min="5896" max="5896" width="17" style="5" bestFit="1" customWidth="1"/>
    <col min="5897" max="5897" width="2.7109375" style="5" customWidth="1"/>
    <col min="5898" max="5899" width="2.28515625" style="5" customWidth="1"/>
    <col min="5900" max="6144" width="9.140625" style="5"/>
    <col min="6145" max="6145" width="10.5703125" style="5" customWidth="1"/>
    <col min="6146" max="6146" width="19" style="5" customWidth="1"/>
    <col min="6147" max="6147" width="13.85546875" style="5" customWidth="1"/>
    <col min="6148" max="6148" width="19.28515625" style="5" customWidth="1"/>
    <col min="6149" max="6149" width="14.28515625" style="5" customWidth="1"/>
    <col min="6150" max="6150" width="19.28515625" style="5" customWidth="1"/>
    <col min="6151" max="6151" width="14.140625" style="5" customWidth="1"/>
    <col min="6152" max="6152" width="17" style="5" bestFit="1" customWidth="1"/>
    <col min="6153" max="6153" width="2.7109375" style="5" customWidth="1"/>
    <col min="6154" max="6155" width="2.28515625" style="5" customWidth="1"/>
    <col min="6156" max="6400" width="9.140625" style="5"/>
    <col min="6401" max="6401" width="10.5703125" style="5" customWidth="1"/>
    <col min="6402" max="6402" width="19" style="5" customWidth="1"/>
    <col min="6403" max="6403" width="13.85546875" style="5" customWidth="1"/>
    <col min="6404" max="6404" width="19.28515625" style="5" customWidth="1"/>
    <col min="6405" max="6405" width="14.28515625" style="5" customWidth="1"/>
    <col min="6406" max="6406" width="19.28515625" style="5" customWidth="1"/>
    <col min="6407" max="6407" width="14.140625" style="5" customWidth="1"/>
    <col min="6408" max="6408" width="17" style="5" bestFit="1" customWidth="1"/>
    <col min="6409" max="6409" width="2.7109375" style="5" customWidth="1"/>
    <col min="6410" max="6411" width="2.28515625" style="5" customWidth="1"/>
    <col min="6412" max="6656" width="9.140625" style="5"/>
    <col min="6657" max="6657" width="10.5703125" style="5" customWidth="1"/>
    <col min="6658" max="6658" width="19" style="5" customWidth="1"/>
    <col min="6659" max="6659" width="13.85546875" style="5" customWidth="1"/>
    <col min="6660" max="6660" width="19.28515625" style="5" customWidth="1"/>
    <col min="6661" max="6661" width="14.28515625" style="5" customWidth="1"/>
    <col min="6662" max="6662" width="19.28515625" style="5" customWidth="1"/>
    <col min="6663" max="6663" width="14.140625" style="5" customWidth="1"/>
    <col min="6664" max="6664" width="17" style="5" bestFit="1" customWidth="1"/>
    <col min="6665" max="6665" width="2.7109375" style="5" customWidth="1"/>
    <col min="6666" max="6667" width="2.28515625" style="5" customWidth="1"/>
    <col min="6668" max="6912" width="9.140625" style="5"/>
    <col min="6913" max="6913" width="10.5703125" style="5" customWidth="1"/>
    <col min="6914" max="6914" width="19" style="5" customWidth="1"/>
    <col min="6915" max="6915" width="13.85546875" style="5" customWidth="1"/>
    <col min="6916" max="6916" width="19.28515625" style="5" customWidth="1"/>
    <col min="6917" max="6917" width="14.28515625" style="5" customWidth="1"/>
    <col min="6918" max="6918" width="19.28515625" style="5" customWidth="1"/>
    <col min="6919" max="6919" width="14.140625" style="5" customWidth="1"/>
    <col min="6920" max="6920" width="17" style="5" bestFit="1" customWidth="1"/>
    <col min="6921" max="6921" width="2.7109375" style="5" customWidth="1"/>
    <col min="6922" max="6923" width="2.28515625" style="5" customWidth="1"/>
    <col min="6924" max="7168" width="9.140625" style="5"/>
    <col min="7169" max="7169" width="10.5703125" style="5" customWidth="1"/>
    <col min="7170" max="7170" width="19" style="5" customWidth="1"/>
    <col min="7171" max="7171" width="13.85546875" style="5" customWidth="1"/>
    <col min="7172" max="7172" width="19.28515625" style="5" customWidth="1"/>
    <col min="7173" max="7173" width="14.28515625" style="5" customWidth="1"/>
    <col min="7174" max="7174" width="19.28515625" style="5" customWidth="1"/>
    <col min="7175" max="7175" width="14.140625" style="5" customWidth="1"/>
    <col min="7176" max="7176" width="17" style="5" bestFit="1" customWidth="1"/>
    <col min="7177" max="7177" width="2.7109375" style="5" customWidth="1"/>
    <col min="7178" max="7179" width="2.28515625" style="5" customWidth="1"/>
    <col min="7180" max="7424" width="9.140625" style="5"/>
    <col min="7425" max="7425" width="10.5703125" style="5" customWidth="1"/>
    <col min="7426" max="7426" width="19" style="5" customWidth="1"/>
    <col min="7427" max="7427" width="13.85546875" style="5" customWidth="1"/>
    <col min="7428" max="7428" width="19.28515625" style="5" customWidth="1"/>
    <col min="7429" max="7429" width="14.28515625" style="5" customWidth="1"/>
    <col min="7430" max="7430" width="19.28515625" style="5" customWidth="1"/>
    <col min="7431" max="7431" width="14.140625" style="5" customWidth="1"/>
    <col min="7432" max="7432" width="17" style="5" bestFit="1" customWidth="1"/>
    <col min="7433" max="7433" width="2.7109375" style="5" customWidth="1"/>
    <col min="7434" max="7435" width="2.28515625" style="5" customWidth="1"/>
    <col min="7436" max="7680" width="9.140625" style="5"/>
    <col min="7681" max="7681" width="10.5703125" style="5" customWidth="1"/>
    <col min="7682" max="7682" width="19" style="5" customWidth="1"/>
    <col min="7683" max="7683" width="13.85546875" style="5" customWidth="1"/>
    <col min="7684" max="7684" width="19.28515625" style="5" customWidth="1"/>
    <col min="7685" max="7685" width="14.28515625" style="5" customWidth="1"/>
    <col min="7686" max="7686" width="19.28515625" style="5" customWidth="1"/>
    <col min="7687" max="7687" width="14.140625" style="5" customWidth="1"/>
    <col min="7688" max="7688" width="17" style="5" bestFit="1" customWidth="1"/>
    <col min="7689" max="7689" width="2.7109375" style="5" customWidth="1"/>
    <col min="7690" max="7691" width="2.28515625" style="5" customWidth="1"/>
    <col min="7692" max="7936" width="9.140625" style="5"/>
    <col min="7937" max="7937" width="10.5703125" style="5" customWidth="1"/>
    <col min="7938" max="7938" width="19" style="5" customWidth="1"/>
    <col min="7939" max="7939" width="13.85546875" style="5" customWidth="1"/>
    <col min="7940" max="7940" width="19.28515625" style="5" customWidth="1"/>
    <col min="7941" max="7941" width="14.28515625" style="5" customWidth="1"/>
    <col min="7942" max="7942" width="19.28515625" style="5" customWidth="1"/>
    <col min="7943" max="7943" width="14.140625" style="5" customWidth="1"/>
    <col min="7944" max="7944" width="17" style="5" bestFit="1" customWidth="1"/>
    <col min="7945" max="7945" width="2.7109375" style="5" customWidth="1"/>
    <col min="7946" max="7947" width="2.28515625" style="5" customWidth="1"/>
    <col min="7948" max="8192" width="9.140625" style="5"/>
    <col min="8193" max="8193" width="10.5703125" style="5" customWidth="1"/>
    <col min="8194" max="8194" width="19" style="5" customWidth="1"/>
    <col min="8195" max="8195" width="13.85546875" style="5" customWidth="1"/>
    <col min="8196" max="8196" width="19.28515625" style="5" customWidth="1"/>
    <col min="8197" max="8197" width="14.28515625" style="5" customWidth="1"/>
    <col min="8198" max="8198" width="19.28515625" style="5" customWidth="1"/>
    <col min="8199" max="8199" width="14.140625" style="5" customWidth="1"/>
    <col min="8200" max="8200" width="17" style="5" bestFit="1" customWidth="1"/>
    <col min="8201" max="8201" width="2.7109375" style="5" customWidth="1"/>
    <col min="8202" max="8203" width="2.28515625" style="5" customWidth="1"/>
    <col min="8204" max="8448" width="9.140625" style="5"/>
    <col min="8449" max="8449" width="10.5703125" style="5" customWidth="1"/>
    <col min="8450" max="8450" width="19" style="5" customWidth="1"/>
    <col min="8451" max="8451" width="13.85546875" style="5" customWidth="1"/>
    <col min="8452" max="8452" width="19.28515625" style="5" customWidth="1"/>
    <col min="8453" max="8453" width="14.28515625" style="5" customWidth="1"/>
    <col min="8454" max="8454" width="19.28515625" style="5" customWidth="1"/>
    <col min="8455" max="8455" width="14.140625" style="5" customWidth="1"/>
    <col min="8456" max="8456" width="17" style="5" bestFit="1" customWidth="1"/>
    <col min="8457" max="8457" width="2.7109375" style="5" customWidth="1"/>
    <col min="8458" max="8459" width="2.28515625" style="5" customWidth="1"/>
    <col min="8460" max="8704" width="9.140625" style="5"/>
    <col min="8705" max="8705" width="10.5703125" style="5" customWidth="1"/>
    <col min="8706" max="8706" width="19" style="5" customWidth="1"/>
    <col min="8707" max="8707" width="13.85546875" style="5" customWidth="1"/>
    <col min="8708" max="8708" width="19.28515625" style="5" customWidth="1"/>
    <col min="8709" max="8709" width="14.28515625" style="5" customWidth="1"/>
    <col min="8710" max="8710" width="19.28515625" style="5" customWidth="1"/>
    <col min="8711" max="8711" width="14.140625" style="5" customWidth="1"/>
    <col min="8712" max="8712" width="17" style="5" bestFit="1" customWidth="1"/>
    <col min="8713" max="8713" width="2.7109375" style="5" customWidth="1"/>
    <col min="8714" max="8715" width="2.28515625" style="5" customWidth="1"/>
    <col min="8716" max="8960" width="9.140625" style="5"/>
    <col min="8961" max="8961" width="10.5703125" style="5" customWidth="1"/>
    <col min="8962" max="8962" width="19" style="5" customWidth="1"/>
    <col min="8963" max="8963" width="13.85546875" style="5" customWidth="1"/>
    <col min="8964" max="8964" width="19.28515625" style="5" customWidth="1"/>
    <col min="8965" max="8965" width="14.28515625" style="5" customWidth="1"/>
    <col min="8966" max="8966" width="19.28515625" style="5" customWidth="1"/>
    <col min="8967" max="8967" width="14.140625" style="5" customWidth="1"/>
    <col min="8968" max="8968" width="17" style="5" bestFit="1" customWidth="1"/>
    <col min="8969" max="8969" width="2.7109375" style="5" customWidth="1"/>
    <col min="8970" max="8971" width="2.28515625" style="5" customWidth="1"/>
    <col min="8972" max="9216" width="9.140625" style="5"/>
    <col min="9217" max="9217" width="10.5703125" style="5" customWidth="1"/>
    <col min="9218" max="9218" width="19" style="5" customWidth="1"/>
    <col min="9219" max="9219" width="13.85546875" style="5" customWidth="1"/>
    <col min="9220" max="9220" width="19.28515625" style="5" customWidth="1"/>
    <col min="9221" max="9221" width="14.28515625" style="5" customWidth="1"/>
    <col min="9222" max="9222" width="19.28515625" style="5" customWidth="1"/>
    <col min="9223" max="9223" width="14.140625" style="5" customWidth="1"/>
    <col min="9224" max="9224" width="17" style="5" bestFit="1" customWidth="1"/>
    <col min="9225" max="9225" width="2.7109375" style="5" customWidth="1"/>
    <col min="9226" max="9227" width="2.28515625" style="5" customWidth="1"/>
    <col min="9228" max="9472" width="9.140625" style="5"/>
    <col min="9473" max="9473" width="10.5703125" style="5" customWidth="1"/>
    <col min="9474" max="9474" width="19" style="5" customWidth="1"/>
    <col min="9475" max="9475" width="13.85546875" style="5" customWidth="1"/>
    <col min="9476" max="9476" width="19.28515625" style="5" customWidth="1"/>
    <col min="9477" max="9477" width="14.28515625" style="5" customWidth="1"/>
    <col min="9478" max="9478" width="19.28515625" style="5" customWidth="1"/>
    <col min="9479" max="9479" width="14.140625" style="5" customWidth="1"/>
    <col min="9480" max="9480" width="17" style="5" bestFit="1" customWidth="1"/>
    <col min="9481" max="9481" width="2.7109375" style="5" customWidth="1"/>
    <col min="9482" max="9483" width="2.28515625" style="5" customWidth="1"/>
    <col min="9484" max="9728" width="9.140625" style="5"/>
    <col min="9729" max="9729" width="10.5703125" style="5" customWidth="1"/>
    <col min="9730" max="9730" width="19" style="5" customWidth="1"/>
    <col min="9731" max="9731" width="13.85546875" style="5" customWidth="1"/>
    <col min="9732" max="9732" width="19.28515625" style="5" customWidth="1"/>
    <col min="9733" max="9733" width="14.28515625" style="5" customWidth="1"/>
    <col min="9734" max="9734" width="19.28515625" style="5" customWidth="1"/>
    <col min="9735" max="9735" width="14.140625" style="5" customWidth="1"/>
    <col min="9736" max="9736" width="17" style="5" bestFit="1" customWidth="1"/>
    <col min="9737" max="9737" width="2.7109375" style="5" customWidth="1"/>
    <col min="9738" max="9739" width="2.28515625" style="5" customWidth="1"/>
    <col min="9740" max="9984" width="9.140625" style="5"/>
    <col min="9985" max="9985" width="10.5703125" style="5" customWidth="1"/>
    <col min="9986" max="9986" width="19" style="5" customWidth="1"/>
    <col min="9987" max="9987" width="13.85546875" style="5" customWidth="1"/>
    <col min="9988" max="9988" width="19.28515625" style="5" customWidth="1"/>
    <col min="9989" max="9989" width="14.28515625" style="5" customWidth="1"/>
    <col min="9990" max="9990" width="19.28515625" style="5" customWidth="1"/>
    <col min="9991" max="9991" width="14.140625" style="5" customWidth="1"/>
    <col min="9992" max="9992" width="17" style="5" bestFit="1" customWidth="1"/>
    <col min="9993" max="9993" width="2.7109375" style="5" customWidth="1"/>
    <col min="9994" max="9995" width="2.28515625" style="5" customWidth="1"/>
    <col min="9996" max="10240" width="9.140625" style="5"/>
    <col min="10241" max="10241" width="10.5703125" style="5" customWidth="1"/>
    <col min="10242" max="10242" width="19" style="5" customWidth="1"/>
    <col min="10243" max="10243" width="13.85546875" style="5" customWidth="1"/>
    <col min="10244" max="10244" width="19.28515625" style="5" customWidth="1"/>
    <col min="10245" max="10245" width="14.28515625" style="5" customWidth="1"/>
    <col min="10246" max="10246" width="19.28515625" style="5" customWidth="1"/>
    <col min="10247" max="10247" width="14.140625" style="5" customWidth="1"/>
    <col min="10248" max="10248" width="17" style="5" bestFit="1" customWidth="1"/>
    <col min="10249" max="10249" width="2.7109375" style="5" customWidth="1"/>
    <col min="10250" max="10251" width="2.28515625" style="5" customWidth="1"/>
    <col min="10252" max="10496" width="9.140625" style="5"/>
    <col min="10497" max="10497" width="10.5703125" style="5" customWidth="1"/>
    <col min="10498" max="10498" width="19" style="5" customWidth="1"/>
    <col min="10499" max="10499" width="13.85546875" style="5" customWidth="1"/>
    <col min="10500" max="10500" width="19.28515625" style="5" customWidth="1"/>
    <col min="10501" max="10501" width="14.28515625" style="5" customWidth="1"/>
    <col min="10502" max="10502" width="19.28515625" style="5" customWidth="1"/>
    <col min="10503" max="10503" width="14.140625" style="5" customWidth="1"/>
    <col min="10504" max="10504" width="17" style="5" bestFit="1" customWidth="1"/>
    <col min="10505" max="10505" width="2.7109375" style="5" customWidth="1"/>
    <col min="10506" max="10507" width="2.28515625" style="5" customWidth="1"/>
    <col min="10508" max="10752" width="9.140625" style="5"/>
    <col min="10753" max="10753" width="10.5703125" style="5" customWidth="1"/>
    <col min="10754" max="10754" width="19" style="5" customWidth="1"/>
    <col min="10755" max="10755" width="13.85546875" style="5" customWidth="1"/>
    <col min="10756" max="10756" width="19.28515625" style="5" customWidth="1"/>
    <col min="10757" max="10757" width="14.28515625" style="5" customWidth="1"/>
    <col min="10758" max="10758" width="19.28515625" style="5" customWidth="1"/>
    <col min="10759" max="10759" width="14.140625" style="5" customWidth="1"/>
    <col min="10760" max="10760" width="17" style="5" bestFit="1" customWidth="1"/>
    <col min="10761" max="10761" width="2.7109375" style="5" customWidth="1"/>
    <col min="10762" max="10763" width="2.28515625" style="5" customWidth="1"/>
    <col min="10764" max="11008" width="9.140625" style="5"/>
    <col min="11009" max="11009" width="10.5703125" style="5" customWidth="1"/>
    <col min="11010" max="11010" width="19" style="5" customWidth="1"/>
    <col min="11011" max="11011" width="13.85546875" style="5" customWidth="1"/>
    <col min="11012" max="11012" width="19.28515625" style="5" customWidth="1"/>
    <col min="11013" max="11013" width="14.28515625" style="5" customWidth="1"/>
    <col min="11014" max="11014" width="19.28515625" style="5" customWidth="1"/>
    <col min="11015" max="11015" width="14.140625" style="5" customWidth="1"/>
    <col min="11016" max="11016" width="17" style="5" bestFit="1" customWidth="1"/>
    <col min="11017" max="11017" width="2.7109375" style="5" customWidth="1"/>
    <col min="11018" max="11019" width="2.28515625" style="5" customWidth="1"/>
    <col min="11020" max="11264" width="9.140625" style="5"/>
    <col min="11265" max="11265" width="10.5703125" style="5" customWidth="1"/>
    <col min="11266" max="11266" width="19" style="5" customWidth="1"/>
    <col min="11267" max="11267" width="13.85546875" style="5" customWidth="1"/>
    <col min="11268" max="11268" width="19.28515625" style="5" customWidth="1"/>
    <col min="11269" max="11269" width="14.28515625" style="5" customWidth="1"/>
    <col min="11270" max="11270" width="19.28515625" style="5" customWidth="1"/>
    <col min="11271" max="11271" width="14.140625" style="5" customWidth="1"/>
    <col min="11272" max="11272" width="17" style="5" bestFit="1" customWidth="1"/>
    <col min="11273" max="11273" width="2.7109375" style="5" customWidth="1"/>
    <col min="11274" max="11275" width="2.28515625" style="5" customWidth="1"/>
    <col min="11276" max="11520" width="9.140625" style="5"/>
    <col min="11521" max="11521" width="10.5703125" style="5" customWidth="1"/>
    <col min="11522" max="11522" width="19" style="5" customWidth="1"/>
    <col min="11523" max="11523" width="13.85546875" style="5" customWidth="1"/>
    <col min="11524" max="11524" width="19.28515625" style="5" customWidth="1"/>
    <col min="11525" max="11525" width="14.28515625" style="5" customWidth="1"/>
    <col min="11526" max="11526" width="19.28515625" style="5" customWidth="1"/>
    <col min="11527" max="11527" width="14.140625" style="5" customWidth="1"/>
    <col min="11528" max="11528" width="17" style="5" bestFit="1" customWidth="1"/>
    <col min="11529" max="11529" width="2.7109375" style="5" customWidth="1"/>
    <col min="11530" max="11531" width="2.28515625" style="5" customWidth="1"/>
    <col min="11532" max="11776" width="9.140625" style="5"/>
    <col min="11777" max="11777" width="10.5703125" style="5" customWidth="1"/>
    <col min="11778" max="11778" width="19" style="5" customWidth="1"/>
    <col min="11779" max="11779" width="13.85546875" style="5" customWidth="1"/>
    <col min="11780" max="11780" width="19.28515625" style="5" customWidth="1"/>
    <col min="11781" max="11781" width="14.28515625" style="5" customWidth="1"/>
    <col min="11782" max="11782" width="19.28515625" style="5" customWidth="1"/>
    <col min="11783" max="11783" width="14.140625" style="5" customWidth="1"/>
    <col min="11784" max="11784" width="17" style="5" bestFit="1" customWidth="1"/>
    <col min="11785" max="11785" width="2.7109375" style="5" customWidth="1"/>
    <col min="11786" max="11787" width="2.28515625" style="5" customWidth="1"/>
    <col min="11788" max="12032" width="9.140625" style="5"/>
    <col min="12033" max="12033" width="10.5703125" style="5" customWidth="1"/>
    <col min="12034" max="12034" width="19" style="5" customWidth="1"/>
    <col min="12035" max="12035" width="13.85546875" style="5" customWidth="1"/>
    <col min="12036" max="12036" width="19.28515625" style="5" customWidth="1"/>
    <col min="12037" max="12037" width="14.28515625" style="5" customWidth="1"/>
    <col min="12038" max="12038" width="19.28515625" style="5" customWidth="1"/>
    <col min="12039" max="12039" width="14.140625" style="5" customWidth="1"/>
    <col min="12040" max="12040" width="17" style="5" bestFit="1" customWidth="1"/>
    <col min="12041" max="12041" width="2.7109375" style="5" customWidth="1"/>
    <col min="12042" max="12043" width="2.28515625" style="5" customWidth="1"/>
    <col min="12044" max="12288" width="9.140625" style="5"/>
    <col min="12289" max="12289" width="10.5703125" style="5" customWidth="1"/>
    <col min="12290" max="12290" width="19" style="5" customWidth="1"/>
    <col min="12291" max="12291" width="13.85546875" style="5" customWidth="1"/>
    <col min="12292" max="12292" width="19.28515625" style="5" customWidth="1"/>
    <col min="12293" max="12293" width="14.28515625" style="5" customWidth="1"/>
    <col min="12294" max="12294" width="19.28515625" style="5" customWidth="1"/>
    <col min="12295" max="12295" width="14.140625" style="5" customWidth="1"/>
    <col min="12296" max="12296" width="17" style="5" bestFit="1" customWidth="1"/>
    <col min="12297" max="12297" width="2.7109375" style="5" customWidth="1"/>
    <col min="12298" max="12299" width="2.28515625" style="5" customWidth="1"/>
    <col min="12300" max="12544" width="9.140625" style="5"/>
    <col min="12545" max="12545" width="10.5703125" style="5" customWidth="1"/>
    <col min="12546" max="12546" width="19" style="5" customWidth="1"/>
    <col min="12547" max="12547" width="13.85546875" style="5" customWidth="1"/>
    <col min="12548" max="12548" width="19.28515625" style="5" customWidth="1"/>
    <col min="12549" max="12549" width="14.28515625" style="5" customWidth="1"/>
    <col min="12550" max="12550" width="19.28515625" style="5" customWidth="1"/>
    <col min="12551" max="12551" width="14.140625" style="5" customWidth="1"/>
    <col min="12552" max="12552" width="17" style="5" bestFit="1" customWidth="1"/>
    <col min="12553" max="12553" width="2.7109375" style="5" customWidth="1"/>
    <col min="12554" max="12555" width="2.28515625" style="5" customWidth="1"/>
    <col min="12556" max="12800" width="9.140625" style="5"/>
    <col min="12801" max="12801" width="10.5703125" style="5" customWidth="1"/>
    <col min="12802" max="12802" width="19" style="5" customWidth="1"/>
    <col min="12803" max="12803" width="13.85546875" style="5" customWidth="1"/>
    <col min="12804" max="12804" width="19.28515625" style="5" customWidth="1"/>
    <col min="12805" max="12805" width="14.28515625" style="5" customWidth="1"/>
    <col min="12806" max="12806" width="19.28515625" style="5" customWidth="1"/>
    <col min="12807" max="12807" width="14.140625" style="5" customWidth="1"/>
    <col min="12808" max="12808" width="17" style="5" bestFit="1" customWidth="1"/>
    <col min="12809" max="12809" width="2.7109375" style="5" customWidth="1"/>
    <col min="12810" max="12811" width="2.28515625" style="5" customWidth="1"/>
    <col min="12812" max="13056" width="9.140625" style="5"/>
    <col min="13057" max="13057" width="10.5703125" style="5" customWidth="1"/>
    <col min="13058" max="13058" width="19" style="5" customWidth="1"/>
    <col min="13059" max="13059" width="13.85546875" style="5" customWidth="1"/>
    <col min="13060" max="13060" width="19.28515625" style="5" customWidth="1"/>
    <col min="13061" max="13061" width="14.28515625" style="5" customWidth="1"/>
    <col min="13062" max="13062" width="19.28515625" style="5" customWidth="1"/>
    <col min="13063" max="13063" width="14.140625" style="5" customWidth="1"/>
    <col min="13064" max="13064" width="17" style="5" bestFit="1" customWidth="1"/>
    <col min="13065" max="13065" width="2.7109375" style="5" customWidth="1"/>
    <col min="13066" max="13067" width="2.28515625" style="5" customWidth="1"/>
    <col min="13068" max="13312" width="9.140625" style="5"/>
    <col min="13313" max="13313" width="10.5703125" style="5" customWidth="1"/>
    <col min="13314" max="13314" width="19" style="5" customWidth="1"/>
    <col min="13315" max="13315" width="13.85546875" style="5" customWidth="1"/>
    <col min="13316" max="13316" width="19.28515625" style="5" customWidth="1"/>
    <col min="13317" max="13317" width="14.28515625" style="5" customWidth="1"/>
    <col min="13318" max="13318" width="19.28515625" style="5" customWidth="1"/>
    <col min="13319" max="13319" width="14.140625" style="5" customWidth="1"/>
    <col min="13320" max="13320" width="17" style="5" bestFit="1" customWidth="1"/>
    <col min="13321" max="13321" width="2.7109375" style="5" customWidth="1"/>
    <col min="13322" max="13323" width="2.28515625" style="5" customWidth="1"/>
    <col min="13324" max="13568" width="9.140625" style="5"/>
    <col min="13569" max="13569" width="10.5703125" style="5" customWidth="1"/>
    <col min="13570" max="13570" width="19" style="5" customWidth="1"/>
    <col min="13571" max="13571" width="13.85546875" style="5" customWidth="1"/>
    <col min="13572" max="13572" width="19.28515625" style="5" customWidth="1"/>
    <col min="13573" max="13573" width="14.28515625" style="5" customWidth="1"/>
    <col min="13574" max="13574" width="19.28515625" style="5" customWidth="1"/>
    <col min="13575" max="13575" width="14.140625" style="5" customWidth="1"/>
    <col min="13576" max="13576" width="17" style="5" bestFit="1" customWidth="1"/>
    <col min="13577" max="13577" width="2.7109375" style="5" customWidth="1"/>
    <col min="13578" max="13579" width="2.28515625" style="5" customWidth="1"/>
    <col min="13580" max="13824" width="9.140625" style="5"/>
    <col min="13825" max="13825" width="10.5703125" style="5" customWidth="1"/>
    <col min="13826" max="13826" width="19" style="5" customWidth="1"/>
    <col min="13827" max="13827" width="13.85546875" style="5" customWidth="1"/>
    <col min="13828" max="13828" width="19.28515625" style="5" customWidth="1"/>
    <col min="13829" max="13829" width="14.28515625" style="5" customWidth="1"/>
    <col min="13830" max="13830" width="19.28515625" style="5" customWidth="1"/>
    <col min="13831" max="13831" width="14.140625" style="5" customWidth="1"/>
    <col min="13832" max="13832" width="17" style="5" bestFit="1" customWidth="1"/>
    <col min="13833" max="13833" width="2.7109375" style="5" customWidth="1"/>
    <col min="13834" max="13835" width="2.28515625" style="5" customWidth="1"/>
    <col min="13836" max="14080" width="9.140625" style="5"/>
    <col min="14081" max="14081" width="10.5703125" style="5" customWidth="1"/>
    <col min="14082" max="14082" width="19" style="5" customWidth="1"/>
    <col min="14083" max="14083" width="13.85546875" style="5" customWidth="1"/>
    <col min="14084" max="14084" width="19.28515625" style="5" customWidth="1"/>
    <col min="14085" max="14085" width="14.28515625" style="5" customWidth="1"/>
    <col min="14086" max="14086" width="19.28515625" style="5" customWidth="1"/>
    <col min="14087" max="14087" width="14.140625" style="5" customWidth="1"/>
    <col min="14088" max="14088" width="17" style="5" bestFit="1" customWidth="1"/>
    <col min="14089" max="14089" width="2.7109375" style="5" customWidth="1"/>
    <col min="14090" max="14091" width="2.28515625" style="5" customWidth="1"/>
    <col min="14092" max="14336" width="9.140625" style="5"/>
    <col min="14337" max="14337" width="10.5703125" style="5" customWidth="1"/>
    <col min="14338" max="14338" width="19" style="5" customWidth="1"/>
    <col min="14339" max="14339" width="13.85546875" style="5" customWidth="1"/>
    <col min="14340" max="14340" width="19.28515625" style="5" customWidth="1"/>
    <col min="14341" max="14341" width="14.28515625" style="5" customWidth="1"/>
    <col min="14342" max="14342" width="19.28515625" style="5" customWidth="1"/>
    <col min="14343" max="14343" width="14.140625" style="5" customWidth="1"/>
    <col min="14344" max="14344" width="17" style="5" bestFit="1" customWidth="1"/>
    <col min="14345" max="14345" width="2.7109375" style="5" customWidth="1"/>
    <col min="14346" max="14347" width="2.28515625" style="5" customWidth="1"/>
    <col min="14348" max="14592" width="9.140625" style="5"/>
    <col min="14593" max="14593" width="10.5703125" style="5" customWidth="1"/>
    <col min="14594" max="14594" width="19" style="5" customWidth="1"/>
    <col min="14595" max="14595" width="13.85546875" style="5" customWidth="1"/>
    <col min="14596" max="14596" width="19.28515625" style="5" customWidth="1"/>
    <col min="14597" max="14597" width="14.28515625" style="5" customWidth="1"/>
    <col min="14598" max="14598" width="19.28515625" style="5" customWidth="1"/>
    <col min="14599" max="14599" width="14.140625" style="5" customWidth="1"/>
    <col min="14600" max="14600" width="17" style="5" bestFit="1" customWidth="1"/>
    <col min="14601" max="14601" width="2.7109375" style="5" customWidth="1"/>
    <col min="14602" max="14603" width="2.28515625" style="5" customWidth="1"/>
    <col min="14604" max="14848" width="9.140625" style="5"/>
    <col min="14849" max="14849" width="10.5703125" style="5" customWidth="1"/>
    <col min="14850" max="14850" width="19" style="5" customWidth="1"/>
    <col min="14851" max="14851" width="13.85546875" style="5" customWidth="1"/>
    <col min="14852" max="14852" width="19.28515625" style="5" customWidth="1"/>
    <col min="14853" max="14853" width="14.28515625" style="5" customWidth="1"/>
    <col min="14854" max="14854" width="19.28515625" style="5" customWidth="1"/>
    <col min="14855" max="14855" width="14.140625" style="5" customWidth="1"/>
    <col min="14856" max="14856" width="17" style="5" bestFit="1" customWidth="1"/>
    <col min="14857" max="14857" width="2.7109375" style="5" customWidth="1"/>
    <col min="14858" max="14859" width="2.28515625" style="5" customWidth="1"/>
    <col min="14860" max="15104" width="9.140625" style="5"/>
    <col min="15105" max="15105" width="10.5703125" style="5" customWidth="1"/>
    <col min="15106" max="15106" width="19" style="5" customWidth="1"/>
    <col min="15107" max="15107" width="13.85546875" style="5" customWidth="1"/>
    <col min="15108" max="15108" width="19.28515625" style="5" customWidth="1"/>
    <col min="15109" max="15109" width="14.28515625" style="5" customWidth="1"/>
    <col min="15110" max="15110" width="19.28515625" style="5" customWidth="1"/>
    <col min="15111" max="15111" width="14.140625" style="5" customWidth="1"/>
    <col min="15112" max="15112" width="17" style="5" bestFit="1" customWidth="1"/>
    <col min="15113" max="15113" width="2.7109375" style="5" customWidth="1"/>
    <col min="15114" max="15115" width="2.28515625" style="5" customWidth="1"/>
    <col min="15116" max="15360" width="9.140625" style="5"/>
    <col min="15361" max="15361" width="10.5703125" style="5" customWidth="1"/>
    <col min="15362" max="15362" width="19" style="5" customWidth="1"/>
    <col min="15363" max="15363" width="13.85546875" style="5" customWidth="1"/>
    <col min="15364" max="15364" width="19.28515625" style="5" customWidth="1"/>
    <col min="15365" max="15365" width="14.28515625" style="5" customWidth="1"/>
    <col min="15366" max="15366" width="19.28515625" style="5" customWidth="1"/>
    <col min="15367" max="15367" width="14.140625" style="5" customWidth="1"/>
    <col min="15368" max="15368" width="17" style="5" bestFit="1" customWidth="1"/>
    <col min="15369" max="15369" width="2.7109375" style="5" customWidth="1"/>
    <col min="15370" max="15371" width="2.28515625" style="5" customWidth="1"/>
    <col min="15372" max="15616" width="9.140625" style="5"/>
    <col min="15617" max="15617" width="10.5703125" style="5" customWidth="1"/>
    <col min="15618" max="15618" width="19" style="5" customWidth="1"/>
    <col min="15619" max="15619" width="13.85546875" style="5" customWidth="1"/>
    <col min="15620" max="15620" width="19.28515625" style="5" customWidth="1"/>
    <col min="15621" max="15621" width="14.28515625" style="5" customWidth="1"/>
    <col min="15622" max="15622" width="19.28515625" style="5" customWidth="1"/>
    <col min="15623" max="15623" width="14.140625" style="5" customWidth="1"/>
    <col min="15624" max="15624" width="17" style="5" bestFit="1" customWidth="1"/>
    <col min="15625" max="15625" width="2.7109375" style="5" customWidth="1"/>
    <col min="15626" max="15627" width="2.28515625" style="5" customWidth="1"/>
    <col min="15628" max="15872" width="9.140625" style="5"/>
    <col min="15873" max="15873" width="10.5703125" style="5" customWidth="1"/>
    <col min="15874" max="15874" width="19" style="5" customWidth="1"/>
    <col min="15875" max="15875" width="13.85546875" style="5" customWidth="1"/>
    <col min="15876" max="15876" width="19.28515625" style="5" customWidth="1"/>
    <col min="15877" max="15877" width="14.28515625" style="5" customWidth="1"/>
    <col min="15878" max="15878" width="19.28515625" style="5" customWidth="1"/>
    <col min="15879" max="15879" width="14.140625" style="5" customWidth="1"/>
    <col min="15880" max="15880" width="17" style="5" bestFit="1" customWidth="1"/>
    <col min="15881" max="15881" width="2.7109375" style="5" customWidth="1"/>
    <col min="15882" max="15883" width="2.28515625" style="5" customWidth="1"/>
    <col min="15884" max="16128" width="9.140625" style="5"/>
    <col min="16129" max="16129" width="10.5703125" style="5" customWidth="1"/>
    <col min="16130" max="16130" width="19" style="5" customWidth="1"/>
    <col min="16131" max="16131" width="13.85546875" style="5" customWidth="1"/>
    <col min="16132" max="16132" width="19.28515625" style="5" customWidth="1"/>
    <col min="16133" max="16133" width="14.28515625" style="5" customWidth="1"/>
    <col min="16134" max="16134" width="19.28515625" style="5" customWidth="1"/>
    <col min="16135" max="16135" width="14.140625" style="5" customWidth="1"/>
    <col min="16136" max="16136" width="17" style="5" bestFit="1" customWidth="1"/>
    <col min="16137" max="16137" width="2.7109375" style="5" customWidth="1"/>
    <col min="16138" max="16139" width="2.28515625" style="5" customWidth="1"/>
    <col min="16140" max="16384" width="9.140625" style="5"/>
  </cols>
  <sheetData>
    <row r="1" spans="1:16" ht="18" x14ac:dyDescent="0.25">
      <c r="A1" s="1" t="s">
        <v>0</v>
      </c>
      <c r="B1" s="2"/>
      <c r="C1" s="2"/>
      <c r="D1" s="3" t="s">
        <v>1</v>
      </c>
      <c r="E1" s="4"/>
      <c r="H1" s="6" t="s">
        <v>57</v>
      </c>
      <c r="J1" s="3"/>
      <c r="M1" s="8" t="s">
        <v>2</v>
      </c>
      <c r="N1" s="8" t="s">
        <v>3</v>
      </c>
    </row>
    <row r="2" spans="1:16" ht="15.75" x14ac:dyDescent="0.25">
      <c r="A2" s="2"/>
      <c r="B2" s="2"/>
      <c r="C2" s="2"/>
      <c r="D2" s="2"/>
      <c r="E2" s="4"/>
      <c r="F2" s="9" t="s">
        <v>4</v>
      </c>
      <c r="G2" s="2"/>
      <c r="H2" s="10"/>
      <c r="I2" s="10"/>
      <c r="M2" s="8" t="s">
        <v>5</v>
      </c>
      <c r="N2" s="8" t="s">
        <v>6</v>
      </c>
    </row>
    <row r="3" spans="1:16" ht="15.75" x14ac:dyDescent="0.25">
      <c r="A3" s="3" t="s">
        <v>7</v>
      </c>
      <c r="B3" s="11"/>
      <c r="C3" s="3" t="s">
        <v>8</v>
      </c>
      <c r="D3" s="12"/>
      <c r="E3" s="3" t="s">
        <v>9</v>
      </c>
      <c r="F3" s="4"/>
      <c r="G3" s="3" t="s">
        <v>10</v>
      </c>
      <c r="H3" s="13"/>
      <c r="I3" s="14"/>
      <c r="M3" s="8" t="s">
        <v>11</v>
      </c>
      <c r="N3" s="8" t="s">
        <v>12</v>
      </c>
      <c r="P3" s="15"/>
    </row>
    <row r="4" spans="1:16" ht="13.5" thickBot="1" x14ac:dyDescent="0.25">
      <c r="A4" s="2"/>
      <c r="B4" s="16" t="s">
        <v>13</v>
      </c>
      <c r="C4" s="17"/>
      <c r="D4" s="16" t="s">
        <v>13</v>
      </c>
      <c r="E4" s="17"/>
      <c r="F4" s="16" t="s">
        <v>13</v>
      </c>
      <c r="G4" s="17"/>
      <c r="H4" s="10"/>
      <c r="I4" s="10"/>
      <c r="P4" s="15"/>
    </row>
    <row r="5" spans="1:16" ht="13.5" thickBot="1" x14ac:dyDescent="0.25">
      <c r="A5" s="2"/>
      <c r="B5" s="16" t="s">
        <v>14</v>
      </c>
      <c r="C5" s="18">
        <v>0</v>
      </c>
      <c r="D5" s="16" t="s">
        <v>14</v>
      </c>
      <c r="E5" s="18">
        <v>0</v>
      </c>
      <c r="F5" s="16" t="s">
        <v>14</v>
      </c>
      <c r="G5" s="18">
        <v>0</v>
      </c>
      <c r="H5" s="10"/>
      <c r="I5" s="10"/>
      <c r="P5" s="15"/>
    </row>
    <row r="6" spans="1:16" ht="13.5" thickBot="1" x14ac:dyDescent="0.25">
      <c r="A6" s="19"/>
      <c r="B6" s="20" t="s">
        <v>15</v>
      </c>
      <c r="C6" s="20" t="s">
        <v>16</v>
      </c>
      <c r="D6" s="20" t="s">
        <v>15</v>
      </c>
      <c r="E6" s="20" t="s">
        <v>16</v>
      </c>
      <c r="F6" s="20" t="s">
        <v>15</v>
      </c>
      <c r="G6" s="20" t="s">
        <v>16</v>
      </c>
      <c r="H6" s="21" t="s">
        <v>17</v>
      </c>
      <c r="I6" s="22"/>
      <c r="L6" s="8" t="s">
        <v>18</v>
      </c>
      <c r="M6" s="8" t="s">
        <v>19</v>
      </c>
      <c r="N6" s="8" t="s">
        <v>20</v>
      </c>
      <c r="P6" s="8"/>
    </row>
    <row r="7" spans="1:16" x14ac:dyDescent="0.2">
      <c r="A7" s="23" t="s">
        <v>21</v>
      </c>
      <c r="B7" s="24"/>
      <c r="C7" s="25">
        <f>+(B7*$C$5)</f>
        <v>0</v>
      </c>
      <c r="D7" s="24"/>
      <c r="E7" s="25">
        <f>+(D7*$E$5)</f>
        <v>0</v>
      </c>
      <c r="F7" s="24"/>
      <c r="G7" s="25">
        <f>+(F7*$G$5)</f>
        <v>0</v>
      </c>
      <c r="H7" s="25">
        <f>SUM(C7,E7,G7)</f>
        <v>0</v>
      </c>
      <c r="I7" s="22"/>
      <c r="L7" s="26"/>
      <c r="M7" s="26"/>
      <c r="N7" s="27">
        <f t="shared" ref="N7:N37" si="0">M7-L7</f>
        <v>0</v>
      </c>
      <c r="P7" s="28"/>
    </row>
    <row r="8" spans="1:16" x14ac:dyDescent="0.2">
      <c r="A8" s="23" t="s">
        <v>22</v>
      </c>
      <c r="B8" s="24"/>
      <c r="C8" s="25">
        <f t="shared" ref="C8:C37" si="1">+(B8*$C$5)</f>
        <v>0</v>
      </c>
      <c r="D8" s="24"/>
      <c r="E8" s="25">
        <f t="shared" ref="E8:E37" si="2">+(D8*$E$5)</f>
        <v>0</v>
      </c>
      <c r="F8" s="24"/>
      <c r="G8" s="25">
        <f t="shared" ref="G8:G37" si="3">+(F8*$G$5)</f>
        <v>0</v>
      </c>
      <c r="H8" s="29">
        <f t="shared" ref="H8:H36" si="4">SUM(C8,E8,G8)</f>
        <v>0</v>
      </c>
      <c r="I8" s="22"/>
      <c r="L8" s="26"/>
      <c r="M8" s="26"/>
      <c r="N8" s="30">
        <f t="shared" si="0"/>
        <v>0</v>
      </c>
      <c r="P8" s="28"/>
    </row>
    <row r="9" spans="1:16" x14ac:dyDescent="0.2">
      <c r="A9" s="23" t="s">
        <v>23</v>
      </c>
      <c r="B9" s="24"/>
      <c r="C9" s="25">
        <f>+(B9*C5)</f>
        <v>0</v>
      </c>
      <c r="D9" s="24"/>
      <c r="E9" s="25">
        <f t="shared" si="2"/>
        <v>0</v>
      </c>
      <c r="F9" s="24"/>
      <c r="G9" s="25">
        <f t="shared" si="3"/>
        <v>0</v>
      </c>
      <c r="H9" s="29">
        <f t="shared" si="4"/>
        <v>0</v>
      </c>
      <c r="I9" s="22"/>
      <c r="L9" s="26"/>
      <c r="M9" s="26"/>
      <c r="N9" s="27">
        <f t="shared" si="0"/>
        <v>0</v>
      </c>
      <c r="P9" s="28"/>
    </row>
    <row r="10" spans="1:16" x14ac:dyDescent="0.2">
      <c r="A10" s="23" t="s">
        <v>24</v>
      </c>
      <c r="B10" s="24"/>
      <c r="C10" s="25">
        <f>+(B10*C5)</f>
        <v>0</v>
      </c>
      <c r="D10" s="24"/>
      <c r="E10" s="25">
        <f t="shared" si="2"/>
        <v>0</v>
      </c>
      <c r="F10" s="24"/>
      <c r="G10" s="25">
        <f t="shared" si="3"/>
        <v>0</v>
      </c>
      <c r="H10" s="29">
        <f t="shared" si="4"/>
        <v>0</v>
      </c>
      <c r="I10" s="22"/>
      <c r="L10" s="26"/>
      <c r="M10" s="26"/>
      <c r="N10" s="30">
        <f t="shared" si="0"/>
        <v>0</v>
      </c>
      <c r="P10" s="28"/>
    </row>
    <row r="11" spans="1:16" x14ac:dyDescent="0.2">
      <c r="A11" s="23" t="s">
        <v>25</v>
      </c>
      <c r="B11" s="24"/>
      <c r="C11" s="25">
        <f t="shared" si="1"/>
        <v>0</v>
      </c>
      <c r="D11" s="24"/>
      <c r="E11" s="25">
        <f t="shared" si="2"/>
        <v>0</v>
      </c>
      <c r="F11" s="24"/>
      <c r="G11" s="25">
        <f t="shared" si="3"/>
        <v>0</v>
      </c>
      <c r="H11" s="29">
        <f t="shared" si="4"/>
        <v>0</v>
      </c>
      <c r="I11" s="22"/>
      <c r="L11" s="26"/>
      <c r="M11" s="26"/>
      <c r="N11" s="30">
        <f t="shared" si="0"/>
        <v>0</v>
      </c>
      <c r="P11" s="28"/>
    </row>
    <row r="12" spans="1:16" x14ac:dyDescent="0.2">
      <c r="A12" s="23" t="s">
        <v>26</v>
      </c>
      <c r="B12" s="24"/>
      <c r="C12" s="25">
        <f>+(B12*C5)</f>
        <v>0</v>
      </c>
      <c r="D12" s="24"/>
      <c r="E12" s="25">
        <f t="shared" si="2"/>
        <v>0</v>
      </c>
      <c r="F12" s="24"/>
      <c r="G12" s="25">
        <f t="shared" si="3"/>
        <v>0</v>
      </c>
      <c r="H12" s="29">
        <f t="shared" si="4"/>
        <v>0</v>
      </c>
      <c r="I12" s="22"/>
      <c r="L12" s="26"/>
      <c r="M12" s="26"/>
      <c r="N12" s="30">
        <f t="shared" si="0"/>
        <v>0</v>
      </c>
      <c r="P12" s="28"/>
    </row>
    <row r="13" spans="1:16" x14ac:dyDescent="0.2">
      <c r="A13" s="23" t="s">
        <v>27</v>
      </c>
      <c r="B13" s="24"/>
      <c r="C13" s="25">
        <f t="shared" si="1"/>
        <v>0</v>
      </c>
      <c r="D13" s="24"/>
      <c r="E13" s="25">
        <f t="shared" si="2"/>
        <v>0</v>
      </c>
      <c r="F13" s="24"/>
      <c r="G13" s="25">
        <f t="shared" si="3"/>
        <v>0</v>
      </c>
      <c r="H13" s="29">
        <f t="shared" si="4"/>
        <v>0</v>
      </c>
      <c r="I13" s="22"/>
      <c r="L13" s="26"/>
      <c r="M13" s="26"/>
      <c r="N13" s="27">
        <f t="shared" si="0"/>
        <v>0</v>
      </c>
      <c r="P13" s="28"/>
    </row>
    <row r="14" spans="1:16" x14ac:dyDescent="0.2">
      <c r="A14" s="23" t="s">
        <v>28</v>
      </c>
      <c r="B14" s="24"/>
      <c r="C14" s="25">
        <f t="shared" si="1"/>
        <v>0</v>
      </c>
      <c r="D14" s="24"/>
      <c r="E14" s="25">
        <f t="shared" si="2"/>
        <v>0</v>
      </c>
      <c r="F14" s="24"/>
      <c r="G14" s="25">
        <f t="shared" si="3"/>
        <v>0</v>
      </c>
      <c r="H14" s="29">
        <f t="shared" si="4"/>
        <v>0</v>
      </c>
      <c r="I14" s="22"/>
      <c r="L14" s="26"/>
      <c r="M14" s="26"/>
      <c r="N14" s="30">
        <f t="shared" si="0"/>
        <v>0</v>
      </c>
      <c r="P14" s="28"/>
    </row>
    <row r="15" spans="1:16" x14ac:dyDescent="0.2">
      <c r="A15" s="23" t="s">
        <v>29</v>
      </c>
      <c r="B15" s="24"/>
      <c r="C15" s="25">
        <f t="shared" si="1"/>
        <v>0</v>
      </c>
      <c r="D15" s="24"/>
      <c r="E15" s="25">
        <f t="shared" si="2"/>
        <v>0</v>
      </c>
      <c r="F15" s="24"/>
      <c r="G15" s="25">
        <f t="shared" si="3"/>
        <v>0</v>
      </c>
      <c r="H15" s="29">
        <f t="shared" si="4"/>
        <v>0</v>
      </c>
      <c r="I15" s="22"/>
      <c r="L15" s="26"/>
      <c r="M15" s="26"/>
      <c r="N15" s="30">
        <f t="shared" si="0"/>
        <v>0</v>
      </c>
      <c r="P15" s="28"/>
    </row>
    <row r="16" spans="1:16" x14ac:dyDescent="0.2">
      <c r="A16" s="23" t="s">
        <v>30</v>
      </c>
      <c r="B16" s="24"/>
      <c r="C16" s="25">
        <f t="shared" si="1"/>
        <v>0</v>
      </c>
      <c r="D16" s="24"/>
      <c r="E16" s="25">
        <f t="shared" si="2"/>
        <v>0</v>
      </c>
      <c r="F16" s="24"/>
      <c r="G16" s="25">
        <f t="shared" si="3"/>
        <v>0</v>
      </c>
      <c r="H16" s="29">
        <f t="shared" si="4"/>
        <v>0</v>
      </c>
      <c r="I16" s="22"/>
      <c r="L16" s="26"/>
      <c r="M16" s="26"/>
      <c r="N16" s="30">
        <f t="shared" si="0"/>
        <v>0</v>
      </c>
      <c r="P16" s="28"/>
    </row>
    <row r="17" spans="1:16" x14ac:dyDescent="0.2">
      <c r="A17" s="23" t="s">
        <v>31</v>
      </c>
      <c r="B17" s="24"/>
      <c r="C17" s="25">
        <f t="shared" si="1"/>
        <v>0</v>
      </c>
      <c r="D17" s="24"/>
      <c r="E17" s="25">
        <f t="shared" si="2"/>
        <v>0</v>
      </c>
      <c r="F17" s="24"/>
      <c r="G17" s="25">
        <f t="shared" si="3"/>
        <v>0</v>
      </c>
      <c r="H17" s="29">
        <f t="shared" si="4"/>
        <v>0</v>
      </c>
      <c r="I17" s="22"/>
      <c r="L17" s="26"/>
      <c r="M17" s="26"/>
      <c r="N17" s="30">
        <f t="shared" si="0"/>
        <v>0</v>
      </c>
      <c r="P17" s="28"/>
    </row>
    <row r="18" spans="1:16" x14ac:dyDescent="0.2">
      <c r="A18" s="23" t="s">
        <v>32</v>
      </c>
      <c r="B18" s="24"/>
      <c r="C18" s="25">
        <f t="shared" si="1"/>
        <v>0</v>
      </c>
      <c r="D18" s="24"/>
      <c r="E18" s="25">
        <f t="shared" si="2"/>
        <v>0</v>
      </c>
      <c r="F18" s="24"/>
      <c r="G18" s="25">
        <f t="shared" si="3"/>
        <v>0</v>
      </c>
      <c r="H18" s="29">
        <f t="shared" si="4"/>
        <v>0</v>
      </c>
      <c r="I18" s="22"/>
      <c r="L18" s="26"/>
      <c r="M18" s="26"/>
      <c r="N18" s="30">
        <f t="shared" si="0"/>
        <v>0</v>
      </c>
      <c r="P18" s="28"/>
    </row>
    <row r="19" spans="1:16" x14ac:dyDescent="0.2">
      <c r="A19" s="23" t="s">
        <v>33</v>
      </c>
      <c r="B19" s="24"/>
      <c r="C19" s="25">
        <f t="shared" si="1"/>
        <v>0</v>
      </c>
      <c r="D19" s="24"/>
      <c r="E19" s="25">
        <f t="shared" si="2"/>
        <v>0</v>
      </c>
      <c r="F19" s="24"/>
      <c r="G19" s="25">
        <f t="shared" si="3"/>
        <v>0</v>
      </c>
      <c r="H19" s="29">
        <f t="shared" si="4"/>
        <v>0</v>
      </c>
      <c r="I19" s="22"/>
      <c r="L19" s="26"/>
      <c r="M19" s="26"/>
      <c r="N19" s="30">
        <f t="shared" si="0"/>
        <v>0</v>
      </c>
      <c r="P19" s="28"/>
    </row>
    <row r="20" spans="1:16" x14ac:dyDescent="0.2">
      <c r="A20" s="23" t="s">
        <v>34</v>
      </c>
      <c r="B20" s="24"/>
      <c r="C20" s="25">
        <f t="shared" si="1"/>
        <v>0</v>
      </c>
      <c r="D20" s="24"/>
      <c r="E20" s="25">
        <f t="shared" si="2"/>
        <v>0</v>
      </c>
      <c r="F20" s="24"/>
      <c r="G20" s="25">
        <f t="shared" si="3"/>
        <v>0</v>
      </c>
      <c r="H20" s="29">
        <f t="shared" si="4"/>
        <v>0</v>
      </c>
      <c r="I20" s="22"/>
      <c r="L20" s="26"/>
      <c r="M20" s="26"/>
      <c r="N20" s="27">
        <f t="shared" si="0"/>
        <v>0</v>
      </c>
      <c r="P20" s="28"/>
    </row>
    <row r="21" spans="1:16" x14ac:dyDescent="0.2">
      <c r="A21" s="23" t="s">
        <v>35</v>
      </c>
      <c r="B21" s="24"/>
      <c r="C21" s="25">
        <f t="shared" si="1"/>
        <v>0</v>
      </c>
      <c r="D21" s="24"/>
      <c r="E21" s="25">
        <f t="shared" si="2"/>
        <v>0</v>
      </c>
      <c r="F21" s="24"/>
      <c r="G21" s="25">
        <f t="shared" si="3"/>
        <v>0</v>
      </c>
      <c r="H21" s="29">
        <f t="shared" si="4"/>
        <v>0</v>
      </c>
      <c r="I21" s="22"/>
      <c r="L21" s="26"/>
      <c r="M21" s="26"/>
      <c r="N21" s="30">
        <f t="shared" si="0"/>
        <v>0</v>
      </c>
      <c r="P21" s="28"/>
    </row>
    <row r="22" spans="1:16" x14ac:dyDescent="0.2">
      <c r="A22" s="23" t="s">
        <v>36</v>
      </c>
      <c r="B22" s="24"/>
      <c r="C22" s="25">
        <f t="shared" si="1"/>
        <v>0</v>
      </c>
      <c r="D22" s="24"/>
      <c r="E22" s="25">
        <f t="shared" si="2"/>
        <v>0</v>
      </c>
      <c r="F22" s="24"/>
      <c r="G22" s="25">
        <f t="shared" si="3"/>
        <v>0</v>
      </c>
      <c r="H22" s="29">
        <f t="shared" si="4"/>
        <v>0</v>
      </c>
      <c r="I22" s="22"/>
      <c r="L22" s="26"/>
      <c r="M22" s="26"/>
      <c r="N22" s="30">
        <f t="shared" si="0"/>
        <v>0</v>
      </c>
      <c r="P22" s="28"/>
    </row>
    <row r="23" spans="1:16" x14ac:dyDescent="0.2">
      <c r="A23" s="23" t="s">
        <v>37</v>
      </c>
      <c r="B23" s="24"/>
      <c r="C23" s="25">
        <f t="shared" si="1"/>
        <v>0</v>
      </c>
      <c r="D23" s="24"/>
      <c r="E23" s="25">
        <f t="shared" si="2"/>
        <v>0</v>
      </c>
      <c r="F23" s="24"/>
      <c r="G23" s="25">
        <f t="shared" si="3"/>
        <v>0</v>
      </c>
      <c r="H23" s="29">
        <f t="shared" si="4"/>
        <v>0</v>
      </c>
      <c r="I23" s="22"/>
      <c r="L23" s="26"/>
      <c r="M23" s="26"/>
      <c r="N23" s="30">
        <f t="shared" si="0"/>
        <v>0</v>
      </c>
      <c r="P23" s="28"/>
    </row>
    <row r="24" spans="1:16" x14ac:dyDescent="0.2">
      <c r="A24" s="23" t="s">
        <v>38</v>
      </c>
      <c r="B24" s="24"/>
      <c r="C24" s="25">
        <f t="shared" si="1"/>
        <v>0</v>
      </c>
      <c r="D24" s="24"/>
      <c r="E24" s="25">
        <f t="shared" si="2"/>
        <v>0</v>
      </c>
      <c r="F24" s="24"/>
      <c r="G24" s="25">
        <f t="shared" si="3"/>
        <v>0</v>
      </c>
      <c r="H24" s="29">
        <f t="shared" si="4"/>
        <v>0</v>
      </c>
      <c r="I24" s="22"/>
      <c r="L24" s="26"/>
      <c r="M24" s="26"/>
      <c r="N24" s="30">
        <f t="shared" si="0"/>
        <v>0</v>
      </c>
      <c r="P24" s="28"/>
    </row>
    <row r="25" spans="1:16" x14ac:dyDescent="0.2">
      <c r="A25" s="23" t="s">
        <v>39</v>
      </c>
      <c r="B25" s="24"/>
      <c r="C25" s="25">
        <f t="shared" si="1"/>
        <v>0</v>
      </c>
      <c r="D25" s="24"/>
      <c r="E25" s="25">
        <f t="shared" si="2"/>
        <v>0</v>
      </c>
      <c r="F25" s="24"/>
      <c r="G25" s="25">
        <f t="shared" si="3"/>
        <v>0</v>
      </c>
      <c r="H25" s="29">
        <f t="shared" si="4"/>
        <v>0</v>
      </c>
      <c r="I25" s="22"/>
      <c r="L25" s="26"/>
      <c r="M25" s="26"/>
      <c r="N25" s="30">
        <f t="shared" si="0"/>
        <v>0</v>
      </c>
      <c r="P25" s="28"/>
    </row>
    <row r="26" spans="1:16" x14ac:dyDescent="0.2">
      <c r="A26" s="23" t="s">
        <v>40</v>
      </c>
      <c r="B26" s="24"/>
      <c r="C26" s="25">
        <f t="shared" si="1"/>
        <v>0</v>
      </c>
      <c r="D26" s="24"/>
      <c r="E26" s="25">
        <f t="shared" si="2"/>
        <v>0</v>
      </c>
      <c r="F26" s="24"/>
      <c r="G26" s="25">
        <f t="shared" si="3"/>
        <v>0</v>
      </c>
      <c r="H26" s="29">
        <f t="shared" si="4"/>
        <v>0</v>
      </c>
      <c r="I26" s="22"/>
      <c r="L26" s="26"/>
      <c r="M26" s="26"/>
      <c r="N26" s="27">
        <f t="shared" si="0"/>
        <v>0</v>
      </c>
      <c r="P26" s="28"/>
    </row>
    <row r="27" spans="1:16" x14ac:dyDescent="0.2">
      <c r="A27" s="23" t="s">
        <v>41</v>
      </c>
      <c r="B27" s="24"/>
      <c r="C27" s="25">
        <f t="shared" si="1"/>
        <v>0</v>
      </c>
      <c r="D27" s="24"/>
      <c r="E27" s="25">
        <f t="shared" si="2"/>
        <v>0</v>
      </c>
      <c r="F27" s="24"/>
      <c r="G27" s="25">
        <f t="shared" si="3"/>
        <v>0</v>
      </c>
      <c r="H27" s="29">
        <f t="shared" si="4"/>
        <v>0</v>
      </c>
      <c r="I27" s="22"/>
      <c r="L27" s="26"/>
      <c r="M27" s="26"/>
      <c r="N27" s="30">
        <f t="shared" si="0"/>
        <v>0</v>
      </c>
      <c r="P27" s="28"/>
    </row>
    <row r="28" spans="1:16" x14ac:dyDescent="0.2">
      <c r="A28" s="23" t="s">
        <v>42</v>
      </c>
      <c r="B28" s="24"/>
      <c r="C28" s="25">
        <f t="shared" si="1"/>
        <v>0</v>
      </c>
      <c r="D28" s="24"/>
      <c r="E28" s="25">
        <f t="shared" si="2"/>
        <v>0</v>
      </c>
      <c r="F28" s="24"/>
      <c r="G28" s="25">
        <f t="shared" si="3"/>
        <v>0</v>
      </c>
      <c r="H28" s="29">
        <f t="shared" si="4"/>
        <v>0</v>
      </c>
      <c r="I28" s="22"/>
      <c r="L28" s="26"/>
      <c r="M28" s="26"/>
      <c r="N28" s="27">
        <f t="shared" si="0"/>
        <v>0</v>
      </c>
      <c r="P28" s="28"/>
    </row>
    <row r="29" spans="1:16" x14ac:dyDescent="0.2">
      <c r="A29" s="23" t="s">
        <v>43</v>
      </c>
      <c r="B29" s="24"/>
      <c r="C29" s="25">
        <f t="shared" si="1"/>
        <v>0</v>
      </c>
      <c r="D29" s="24"/>
      <c r="E29" s="25">
        <f t="shared" si="2"/>
        <v>0</v>
      </c>
      <c r="F29" s="24"/>
      <c r="G29" s="25">
        <f t="shared" si="3"/>
        <v>0</v>
      </c>
      <c r="H29" s="29">
        <f t="shared" si="4"/>
        <v>0</v>
      </c>
      <c r="I29" s="22"/>
      <c r="L29" s="26"/>
      <c r="M29" s="26"/>
      <c r="N29" s="27">
        <f t="shared" si="0"/>
        <v>0</v>
      </c>
      <c r="P29" s="28"/>
    </row>
    <row r="30" spans="1:16" x14ac:dyDescent="0.2">
      <c r="A30" s="23" t="s">
        <v>44</v>
      </c>
      <c r="B30" s="24"/>
      <c r="C30" s="25">
        <f t="shared" si="1"/>
        <v>0</v>
      </c>
      <c r="D30" s="24"/>
      <c r="E30" s="25">
        <f t="shared" si="2"/>
        <v>0</v>
      </c>
      <c r="F30" s="24"/>
      <c r="G30" s="25">
        <f t="shared" si="3"/>
        <v>0</v>
      </c>
      <c r="H30" s="29">
        <f t="shared" si="4"/>
        <v>0</v>
      </c>
      <c r="I30" s="22"/>
      <c r="L30" s="26"/>
      <c r="M30" s="26"/>
      <c r="N30" s="30">
        <f t="shared" si="0"/>
        <v>0</v>
      </c>
      <c r="P30" s="28"/>
    </row>
    <row r="31" spans="1:16" x14ac:dyDescent="0.2">
      <c r="A31" s="23" t="s">
        <v>45</v>
      </c>
      <c r="B31" s="24"/>
      <c r="C31" s="25">
        <f t="shared" si="1"/>
        <v>0</v>
      </c>
      <c r="D31" s="24"/>
      <c r="E31" s="25">
        <f t="shared" si="2"/>
        <v>0</v>
      </c>
      <c r="F31" s="24"/>
      <c r="G31" s="25">
        <f t="shared" si="3"/>
        <v>0</v>
      </c>
      <c r="H31" s="29">
        <f t="shared" si="4"/>
        <v>0</v>
      </c>
      <c r="I31" s="22"/>
      <c r="L31" s="26"/>
      <c r="M31" s="26"/>
      <c r="N31" s="30">
        <f t="shared" si="0"/>
        <v>0</v>
      </c>
      <c r="P31" s="28"/>
    </row>
    <row r="32" spans="1:16" x14ac:dyDescent="0.2">
      <c r="A32" s="23" t="s">
        <v>46</v>
      </c>
      <c r="B32" s="24"/>
      <c r="C32" s="25">
        <f t="shared" si="1"/>
        <v>0</v>
      </c>
      <c r="D32" s="24"/>
      <c r="E32" s="25">
        <f t="shared" si="2"/>
        <v>0</v>
      </c>
      <c r="F32" s="24"/>
      <c r="G32" s="25">
        <f t="shared" si="3"/>
        <v>0</v>
      </c>
      <c r="H32" s="29">
        <f t="shared" si="4"/>
        <v>0</v>
      </c>
      <c r="I32" s="22"/>
      <c r="L32" s="26"/>
      <c r="M32" s="26"/>
      <c r="N32" s="30">
        <f t="shared" si="0"/>
        <v>0</v>
      </c>
      <c r="P32" s="28"/>
    </row>
    <row r="33" spans="1:16" x14ac:dyDescent="0.2">
      <c r="A33" s="23" t="s">
        <v>47</v>
      </c>
      <c r="B33" s="24"/>
      <c r="C33" s="25">
        <f t="shared" si="1"/>
        <v>0</v>
      </c>
      <c r="D33" s="24"/>
      <c r="E33" s="25">
        <f t="shared" si="2"/>
        <v>0</v>
      </c>
      <c r="F33" s="24"/>
      <c r="G33" s="25">
        <f t="shared" si="3"/>
        <v>0</v>
      </c>
      <c r="H33" s="29">
        <f t="shared" si="4"/>
        <v>0</v>
      </c>
      <c r="I33" s="22"/>
      <c r="L33" s="26"/>
      <c r="M33" s="26"/>
      <c r="N33" s="30">
        <f t="shared" si="0"/>
        <v>0</v>
      </c>
      <c r="P33" s="28"/>
    </row>
    <row r="34" spans="1:16" x14ac:dyDescent="0.2">
      <c r="A34" s="23" t="s">
        <v>48</v>
      </c>
      <c r="B34" s="24"/>
      <c r="C34" s="25">
        <f t="shared" si="1"/>
        <v>0</v>
      </c>
      <c r="D34" s="24"/>
      <c r="E34" s="25">
        <f t="shared" si="2"/>
        <v>0</v>
      </c>
      <c r="F34" s="24"/>
      <c r="G34" s="25">
        <f t="shared" si="3"/>
        <v>0</v>
      </c>
      <c r="H34" s="29">
        <f t="shared" si="4"/>
        <v>0</v>
      </c>
      <c r="I34" s="22"/>
      <c r="L34" s="26"/>
      <c r="M34" s="26"/>
      <c r="N34" s="30">
        <f t="shared" si="0"/>
        <v>0</v>
      </c>
      <c r="P34" s="28"/>
    </row>
    <row r="35" spans="1:16" x14ac:dyDescent="0.2">
      <c r="A35" s="23" t="s">
        <v>49</v>
      </c>
      <c r="B35" s="24"/>
      <c r="C35" s="25">
        <f t="shared" si="1"/>
        <v>0</v>
      </c>
      <c r="D35" s="24"/>
      <c r="E35" s="25">
        <f t="shared" si="2"/>
        <v>0</v>
      </c>
      <c r="F35" s="24"/>
      <c r="G35" s="25">
        <f t="shared" si="3"/>
        <v>0</v>
      </c>
      <c r="H35" s="29">
        <f t="shared" si="4"/>
        <v>0</v>
      </c>
      <c r="I35" s="22"/>
      <c r="L35" s="26"/>
      <c r="M35" s="26"/>
      <c r="N35" s="27">
        <f t="shared" si="0"/>
        <v>0</v>
      </c>
      <c r="P35" s="28"/>
    </row>
    <row r="36" spans="1:16" x14ac:dyDescent="0.2">
      <c r="A36" s="23" t="s">
        <v>50</v>
      </c>
      <c r="B36" s="24"/>
      <c r="C36" s="25">
        <f t="shared" si="1"/>
        <v>0</v>
      </c>
      <c r="D36" s="24"/>
      <c r="E36" s="25">
        <f t="shared" si="2"/>
        <v>0</v>
      </c>
      <c r="F36" s="24"/>
      <c r="G36" s="25">
        <f t="shared" si="3"/>
        <v>0</v>
      </c>
      <c r="H36" s="29">
        <f t="shared" si="4"/>
        <v>0</v>
      </c>
      <c r="I36" s="22"/>
      <c r="L36" s="26"/>
      <c r="M36" s="26"/>
      <c r="N36" s="27">
        <f t="shared" si="0"/>
        <v>0</v>
      </c>
      <c r="P36" s="28"/>
    </row>
    <row r="37" spans="1:16" ht="13.5" thickBot="1" x14ac:dyDescent="0.25">
      <c r="A37" s="31" t="s">
        <v>51</v>
      </c>
      <c r="B37" s="24"/>
      <c r="C37" s="25">
        <f t="shared" si="1"/>
        <v>0</v>
      </c>
      <c r="D37" s="24"/>
      <c r="E37" s="25">
        <f t="shared" si="2"/>
        <v>0</v>
      </c>
      <c r="F37" s="24"/>
      <c r="G37" s="25">
        <f t="shared" si="3"/>
        <v>0</v>
      </c>
      <c r="H37" s="32">
        <f>SUM(C37,E37,G37)</f>
        <v>0</v>
      </c>
      <c r="I37" s="22"/>
      <c r="L37" s="26"/>
      <c r="M37" s="26"/>
      <c r="N37" s="30">
        <f t="shared" si="0"/>
        <v>0</v>
      </c>
      <c r="P37" s="28"/>
    </row>
    <row r="38" spans="1:16" ht="15.75" thickBot="1" x14ac:dyDescent="0.25">
      <c r="A38" s="33" t="s">
        <v>52</v>
      </c>
      <c r="B38" s="34"/>
      <c r="C38" s="34"/>
      <c r="D38" s="35" t="s">
        <v>53</v>
      </c>
      <c r="E38" s="36"/>
      <c r="F38" s="2"/>
      <c r="G38" s="37" t="s">
        <v>54</v>
      </c>
      <c r="H38" s="38">
        <f>SUM(H7:H37)</f>
        <v>0</v>
      </c>
      <c r="I38" s="22"/>
    </row>
    <row r="39" spans="1:16" ht="8.25" customHeight="1" thickBot="1" x14ac:dyDescent="0.25">
      <c r="A39" s="2"/>
      <c r="B39" s="2"/>
      <c r="C39" s="2"/>
      <c r="D39" s="2"/>
      <c r="E39" s="2"/>
      <c r="F39" s="2"/>
      <c r="G39" s="37"/>
      <c r="H39" s="22"/>
      <c r="I39" s="22"/>
    </row>
    <row r="40" spans="1:16" x14ac:dyDescent="0.2">
      <c r="B40" s="45" t="s">
        <v>55</v>
      </c>
      <c r="C40" s="42"/>
      <c r="D40" s="45" t="s">
        <v>55</v>
      </c>
      <c r="E40" s="42"/>
      <c r="F40" s="45" t="s">
        <v>55</v>
      </c>
      <c r="G40" s="43"/>
      <c r="H40" s="5"/>
    </row>
    <row r="41" spans="1:16" ht="25.9" customHeight="1" thickBot="1" x14ac:dyDescent="0.25">
      <c r="B41" s="48" t="s">
        <v>58</v>
      </c>
      <c r="C41" s="46"/>
      <c r="D41" s="48" t="s">
        <v>58</v>
      </c>
      <c r="E41" s="46"/>
      <c r="F41" s="48" t="s">
        <v>58</v>
      </c>
      <c r="G41" s="46"/>
      <c r="H41" s="39"/>
    </row>
    <row r="42" spans="1:16" x14ac:dyDescent="0.2">
      <c r="B42" s="47" t="s">
        <v>56</v>
      </c>
      <c r="C42" s="44"/>
      <c r="D42" s="47" t="s">
        <v>56</v>
      </c>
      <c r="E42" s="44"/>
      <c r="F42" s="47" t="s">
        <v>56</v>
      </c>
      <c r="G42" s="44"/>
      <c r="H42" s="39"/>
    </row>
    <row r="43" spans="1:16" ht="27.6" customHeight="1" thickBot="1" x14ac:dyDescent="0.25">
      <c r="B43" s="48" t="s">
        <v>59</v>
      </c>
      <c r="C43" s="46"/>
      <c r="D43" s="48" t="s">
        <v>59</v>
      </c>
      <c r="E43" s="46"/>
      <c r="F43" s="48" t="s">
        <v>59</v>
      </c>
      <c r="G43" s="46"/>
      <c r="H43" s="39"/>
    </row>
    <row r="44" spans="1:16" ht="13.5" thickBot="1" x14ac:dyDescent="0.25">
      <c r="B44" s="40"/>
      <c r="C44" s="41" t="str">
        <f>IF(C43-C41=0,"",IF(C43-C41&lt;0,"ERROR","OK"))</f>
        <v/>
      </c>
      <c r="D44" s="40"/>
      <c r="E44" s="41" t="str">
        <f>IF(E43-E41=0,"",IF(E43-E41&lt;0,"ERROR","OK"))</f>
        <v/>
      </c>
      <c r="F44" s="40"/>
      <c r="G44" s="41" t="str">
        <f>IF(G43-G41=0,"",IF(G43-G41&lt;0,"ERROR","OK"))</f>
        <v/>
      </c>
      <c r="H44" s="39"/>
    </row>
  </sheetData>
  <printOptions horizontalCentered="1"/>
  <pageMargins left="0.55000000000000004" right="0.4" top="0.25" bottom="0" header="0" footer="0"/>
  <pageSetup scale="93" orientation="landscape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523875</xdr:colOff>
                    <xdr:row>0</xdr:row>
                    <xdr:rowOff>219075</xdr:rowOff>
                  </from>
                  <to>
                    <xdr:col>7</xdr:col>
                    <xdr:colOff>828675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5CD8-59AD-4BD4-9D8C-E4653B510B49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f5cf1350-057b-4888-9ec9-8f6878c98c4e">Central Coastal Plain Capacity Use Area</Section>
    <URL xmlns="http://schemas.microsoft.com/sharepoint/v3">
      <Url xsi:nil="true"/>
      <Description xsi:nil="true"/>
    </URL>
    <IconOverlay xmlns="http://schemas.microsoft.com/sharepoint/v4" xsi:nil="true"/>
    <Order0 xmlns="f5cf1350-057b-4888-9ec9-8f6878c98c4e">3</Order0>
    <PublishingStartDate xmlns="http://schemas.microsoft.com/sharepoint/v3" xsi:nil="true"/>
    <PublishingExpirationDate xmlns="http://schemas.microsoft.com/sharepoint/v3" xsi:nil="true"/>
    <FilterBy xmlns="f5cf1350-057b-4888-9ec9-8f6878c98c4e">Field Operations</FilterBy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799F363D63B4B80BA790E17406C7E" ma:contentTypeVersion="9" ma:contentTypeDescription="Create a new document." ma:contentTypeScope="" ma:versionID="1c56e91a9ad9db79092ef45ee7e8541d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f5cf1350-057b-4888-9ec9-8f6878c98c4e" xmlns:ns4="http://schemas.microsoft.com/sharepoint/v4" targetNamespace="http://schemas.microsoft.com/office/2006/metadata/properties" ma:root="true" ma:fieldsID="3d12346f6793b7f04a4733649e992ef9" ns1:_="" ns2:_="" ns3:_="" ns4:_="">
    <xsd:import namespace="http://schemas.microsoft.com/sharepoint/v3"/>
    <xsd:import namespace="16f00c2e-ac5c-418b-9f13-a0771dbd417d"/>
    <xsd:import namespace="f5cf1350-057b-4888-9ec9-8f6878c98c4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FilterBy" minOccurs="0"/>
                <xsd:element ref="ns3:Order0" minOccurs="0"/>
                <xsd:element ref="ns3:Section" minOccurs="0"/>
                <xsd:element ref="ns1:URL" minOccurs="0"/>
                <xsd:element ref="ns4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f1350-057b-4888-9ec9-8f6878c98c4e" elementFormDefault="qualified">
    <xsd:import namespace="http://schemas.microsoft.com/office/2006/documentManagement/types"/>
    <xsd:import namespace="http://schemas.microsoft.com/office/infopath/2007/PartnerControls"/>
    <xsd:element name="FilterBy" ma:index="13" nillable="true" ma:displayName="Filter By" ma:format="Dropdown" ma:internalName="FilterBy">
      <xsd:simpleType>
        <xsd:restriction base="dms:Choice">
          <xsd:enumeration value="Aesthetic Engineering"/>
          <xsd:enumeration value="Field Operations"/>
          <xsd:enumeration value="Selective Vegetation Removal (SVR) Permits"/>
        </xsd:restriction>
      </xsd:simpleType>
    </xsd:element>
    <xsd:element name="Order0" ma:index="14" nillable="true" ma:displayName="Order" ma:decimals="0" ma:internalName="Order0">
      <xsd:simpleType>
        <xsd:restriction base="dms:Number"/>
      </xsd:simpleType>
    </xsd:element>
    <xsd:element name="Section" ma:index="15" nillable="true" ma:displayName="Section" ma:format="Dropdown" ma:internalName="Section">
      <xsd:simpleType>
        <xsd:restriction base="dms:Choice">
          <xsd:enumeration value="Annual Land Quality Reviews"/>
          <xsd:enumeration value="Central Coastal Plain Capacity Use Area"/>
          <xsd:enumeration value="Dewatering Borrow Pits"/>
          <xsd:enumeration value="EC Plan Design and Implementation"/>
          <xsd:enumeration value="EC Resurfacing"/>
          <xsd:enumeration value="Helpful Resources"/>
          <xsd:enumeration value="Highly Visible/Safety Fencing"/>
          <xsd:enumeration value="NCDOT Publications"/>
          <xsd:enumeration value="NPDES Documentation"/>
          <xsd:enumeration value="Reclamation Si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0477E-BFA9-4BA7-8324-5844B5F05AB2}"/>
</file>

<file path=customXml/itemProps2.xml><?xml version="1.0" encoding="utf-8"?>
<ds:datastoreItem xmlns:ds="http://schemas.openxmlformats.org/officeDocument/2006/customXml" ds:itemID="{84227CD4-ACA9-471B-A69B-B3FBC87E80E0}"/>
</file>

<file path=customXml/itemProps3.xml><?xml version="1.0" encoding="utf-8"?>
<ds:datastoreItem xmlns:ds="http://schemas.openxmlformats.org/officeDocument/2006/customXml" ds:itemID="{DBB1E482-C4F1-4EB1-990C-D632B50905F2}"/>
</file>

<file path=customXml/itemProps4.xml><?xml version="1.0" encoding="utf-8"?>
<ds:datastoreItem xmlns:ds="http://schemas.openxmlformats.org/officeDocument/2006/customXml" ds:itemID="{D9129EE8-1AF1-41CD-BC0D-29368E55A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</vt:lpstr>
      <vt:lpstr>Measuring Pumped and Static</vt:lpstr>
      <vt:lpstr>Month!Print_Area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CCPCUA Spreadsheet</dc:title>
  <dc:creator>J Dail Reed Jr;ablankenship@ncdot.gov</dc:creator>
  <cp:lastModifiedBy>DeWit, Benjamin J</cp:lastModifiedBy>
  <cp:lastPrinted>2020-03-02T20:01:01Z</cp:lastPrinted>
  <dcterms:created xsi:type="dcterms:W3CDTF">2018-02-13T15:23:51Z</dcterms:created>
  <dcterms:modified xsi:type="dcterms:W3CDTF">2020-03-06T17:42:08Z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0x010100DD9799F363D63B4B80BA790E17406C7E</vt:lpwstr>
  </property>
  <property fmtid="{D5CDD505-2E9C-101B-9397-08002B2CF9AE}" pid="3" name="Order">
    <vt:r8>7700</vt:r8>
  </property>
</Properties>
</file>